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WZB" sheetId="1" r:id="rId1"/>
    <sheet name="SWZN" sheetId="2" r:id="rId2"/>
  </sheets>
  <definedNames/>
  <calcPr fullCalcOnLoad="1"/>
</workbook>
</file>

<file path=xl/sharedStrings.xml><?xml version="1.0" encoding="utf-8"?>
<sst xmlns="http://schemas.openxmlformats.org/spreadsheetml/2006/main" count="611" uniqueCount="153">
  <si>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</si>
  <si>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</si>
  <si>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</si>
  <si>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</si>
  <si>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</si>
  <si>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</si>
  <si>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</si>
  <si>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</si>
  <si>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</si>
  <si>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KHV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</si>
  <si>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</si>
  <si>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</si>
  <si>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</si>
  <si>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</si>
  <si>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</si>
  <si>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</si>
  <si>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</si>
  <si>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</si>
  <si>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</si>
  <si>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</si>
  <si>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</si>
  <si>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</si>
  <si>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</si>
  <si>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</si>
  <si>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</si>
  <si>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</si>
  <si>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</si>
  <si>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</si>
  <si>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</si>
  <si>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</si>
  <si>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Haemhouts Ludo</t>
  </si>
  <si>
    <t>Wauters Sofie</t>
  </si>
  <si>
    <t>Van Looy Benny</t>
  </si>
  <si>
    <t>Van Looy Kiany</t>
  </si>
  <si>
    <t>Van Looy Kilian</t>
  </si>
  <si>
    <t>Verwerft Inge</t>
  </si>
  <si>
    <t>De Vos Gerda</t>
  </si>
  <si>
    <t>Van Uffel Warre</t>
  </si>
  <si>
    <t>Wens Walter</t>
  </si>
  <si>
    <t>Broeckx Benny</t>
  </si>
  <si>
    <t>Broeckx Bo</t>
  </si>
  <si>
    <t>De Gruyter Peter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</si>
  <si>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</si>
  <si>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</si>
  <si>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</si>
  <si>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</si>
  <si>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</si>
  <si>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</si>
  <si>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</si>
  <si>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</si>
  <si>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Reyntiens Kristof</t>
  </si>
  <si>
    <t>Roelandts Manuella</t>
  </si>
  <si>
    <t>Kennes Germain</t>
  </si>
  <si>
    <t>Lemmens Theofiel</t>
  </si>
  <si>
    <t>Boeckx Sonja</t>
  </si>
  <si>
    <t>De Wispelaere Joppe</t>
  </si>
  <si>
    <t>Turner Keith</t>
  </si>
  <si>
    <t>Van De Water Hans</t>
  </si>
  <si>
    <t>Van Den Broeck Petra</t>
  </si>
  <si>
    <t>Vermosen J.P.</t>
  </si>
  <si>
    <t>Dirix Luc</t>
  </si>
  <si>
    <t>Moons Ronny</t>
  </si>
  <si>
    <t>Peetermans Alfons</t>
  </si>
  <si>
    <t>Truszkowski Mila</t>
  </si>
  <si>
    <t>Van De Ven Ronny</t>
  </si>
  <si>
    <t>Van Hoof Mirella</t>
  </si>
  <si>
    <t>Verbeek Louis</t>
  </si>
  <si>
    <t>De Cock Peter</t>
  </si>
  <si>
    <t>De Jong Richard</t>
  </si>
  <si>
    <t>Geentjens Jean</t>
  </si>
  <si>
    <t>Torfs Jozef</t>
  </si>
  <si>
    <t>Bockx Nik</t>
  </si>
  <si>
    <t>Braem Serge</t>
  </si>
  <si>
    <t>Damen Karel</t>
  </si>
  <si>
    <t>Deckx Dominica</t>
  </si>
  <si>
    <t>Goetschalkx Jos</t>
  </si>
  <si>
    <t>Scheyltjens Jef</t>
  </si>
  <si>
    <t>Schrauwen Karel</t>
  </si>
  <si>
    <t>Van Berlo Guido</t>
  </si>
  <si>
    <t>Vannes Roger</t>
  </si>
  <si>
    <t>Verhoeven Nico</t>
  </si>
  <si>
    <t>Verstappen Paul</t>
  </si>
  <si>
    <t>Wuyts Dirk</t>
  </si>
  <si>
    <t>Adriaenssen Ilany</t>
  </si>
  <si>
    <t>Adriaenssen Theo</t>
  </si>
  <si>
    <t>Adriaenssen Zoe</t>
  </si>
  <si>
    <t>Dirven Lorre</t>
  </si>
  <si>
    <t>Lauwereys Maarten</t>
  </si>
  <si>
    <t>Michielsen Julius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</si>
  <si>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</si>
  <si>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</si>
  <si>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</si>
  <si>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</si>
  <si>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</si>
  <si>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</si>
  <si>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</si>
  <si>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</si>
  <si>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</si>
  <si>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</si>
  <si>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</si>
  <si>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</si>
  <si>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</si>
  <si>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</si>
  <si>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</si>
  <si>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</si>
  <si>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</si>
  <si>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</si>
  <si>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</si>
  <si>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</si>
  <si>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</si>
  <si>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</si>
  <si>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</si>
  <si>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</si>
  <si>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</si>
  <si>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</si>
  <si>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PLUS</t>
  </si>
  <si>
    <t>PL</t>
  </si>
  <si>
    <t>AFSCH</t>
  </si>
  <si>
    <t>1.  SWZ  Wechel</t>
  </si>
  <si>
    <t>7.  DEH  Herenthout</t>
  </si>
  <si>
    <t>Adriansen Mathias</t>
  </si>
  <si>
    <t>Verheyden Brent</t>
  </si>
  <si>
    <t>Ploegenklassement bij SWZ</t>
  </si>
  <si>
    <t>Tussenstand na 2 wedstrijden</t>
  </si>
  <si>
    <t>14. DAN  Nijlen</t>
  </si>
  <si>
    <t>12 m schutters</t>
  </si>
  <si>
    <t>1.  NVL  Vorst Laakdal</t>
  </si>
  <si>
    <t>2.  SWZ  Wechel</t>
  </si>
  <si>
    <t>3.  DRZ  Zandhoven</t>
  </si>
  <si>
    <t>4.  DEW  Westmalle</t>
  </si>
  <si>
    <t>5.  SAX  Wiekevorst</t>
  </si>
  <si>
    <t>6.  NSH  Heultje</t>
  </si>
  <si>
    <t>8.  VHV  Viersel</t>
  </si>
  <si>
    <t>9.  FCM  Mortsel</t>
  </si>
  <si>
    <t>9.  EHV  Veerle</t>
  </si>
  <si>
    <t>10. KHB  Hove</t>
  </si>
  <si>
    <t>11. SCH  Schoten</t>
  </si>
  <si>
    <t>11. KHB  Hove</t>
  </si>
  <si>
    <t>15. KHV  Veerle</t>
  </si>
  <si>
    <t>16. SSR  Rijkevorsel</t>
  </si>
  <si>
    <t>13. NSS  Nijlen</t>
  </si>
  <si>
    <t>2.  NVL  Vorst Laakdal</t>
  </si>
  <si>
    <t>5.  VHV  Viersel</t>
  </si>
  <si>
    <t>6.  DEH  Herenthout</t>
  </si>
  <si>
    <t>6.  SAX  Wiekevorst</t>
  </si>
  <si>
    <t>9.  WSS  Westerlo</t>
  </si>
  <si>
    <t>11. DAN  Nijlen</t>
  </si>
  <si>
    <t>12. KHV  Veerle</t>
  </si>
  <si>
    <t>13. FCM  Mortsel</t>
  </si>
  <si>
    <t>14. NSS  Nijlen</t>
  </si>
  <si>
    <t>14. EHV  Veerle</t>
  </si>
  <si>
    <t>16. SCH  Schoten</t>
  </si>
  <si>
    <t>17. SSR  Rijkevorsel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</si>
</sst>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" fillId="2" borderId="7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left"/>
      <protection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18.421875" style="26" customWidth="1"/>
    <col min="3" max="3" width="5.7109375" style="1" customWidth="1"/>
    <col min="4" max="5" width="5.7109375" style="6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18.7109375" style="1" bestFit="1" customWidth="1"/>
    <col min="11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39" t="s">
        <v>116</v>
      </c>
      <c r="B1" s="40" t="s">
        <v>0</v>
      </c>
      <c r="C1" s="41" t="s">
        <v>1</v>
      </c>
      <c r="D1" s="41" t="s">
        <v>18</v>
      </c>
      <c r="E1" s="41" t="s">
        <v>19</v>
      </c>
      <c r="F1" s="42" t="s">
        <v>16</v>
      </c>
      <c r="G1" s="43" t="s">
        <v>117</v>
      </c>
      <c r="I1" s="39" t="s">
        <v>116</v>
      </c>
      <c r="J1" s="40" t="s">
        <v>0</v>
      </c>
      <c r="K1" s="41" t="s">
        <v>1</v>
      </c>
      <c r="L1" s="41" t="s">
        <v>18</v>
      </c>
      <c r="M1" s="41" t="s">
        <v>19</v>
      </c>
      <c r="N1" s="42" t="s">
        <v>16</v>
      </c>
      <c r="O1" s="43" t="s">
        <v>117</v>
      </c>
    </row>
    <row r="2" spans="1:15" ht="12.75">
      <c r="A2" s="2">
        <v>1</v>
      </c>
      <c r="B2" s="3" t="s">
        <v>40</v>
      </c>
      <c r="C2" s="2" t="s">
        <v>5</v>
      </c>
      <c r="D2" s="2" t="s">
        <v>25</v>
      </c>
      <c r="E2" s="2" t="s">
        <v>23</v>
      </c>
      <c r="F2" s="4">
        <v>326</v>
      </c>
      <c r="G2" s="5"/>
      <c r="I2" s="6">
        <v>1</v>
      </c>
      <c r="J2" s="3" t="s">
        <v>46</v>
      </c>
      <c r="K2" s="2" t="s">
        <v>7</v>
      </c>
      <c r="L2" s="2" t="s">
        <v>24</v>
      </c>
      <c r="M2" s="2" t="s">
        <v>23</v>
      </c>
      <c r="N2" s="4">
        <v>324</v>
      </c>
      <c r="O2" s="5"/>
    </row>
    <row r="3" spans="1:15" ht="12.75">
      <c r="A3" s="2">
        <v>2</v>
      </c>
      <c r="B3" s="3" t="s">
        <v>31</v>
      </c>
      <c r="C3" s="2" t="s">
        <v>2</v>
      </c>
      <c r="D3" s="2" t="s">
        <v>25</v>
      </c>
      <c r="E3" s="2" t="s">
        <v>23</v>
      </c>
      <c r="F3" s="4">
        <v>314</v>
      </c>
      <c r="G3" s="5"/>
      <c r="I3" s="2">
        <v>2</v>
      </c>
      <c r="J3" s="3" t="s">
        <v>91</v>
      </c>
      <c r="K3" s="2" t="s">
        <v>16</v>
      </c>
      <c r="L3" s="2" t="s">
        <v>24</v>
      </c>
      <c r="M3" s="2" t="s">
        <v>23</v>
      </c>
      <c r="N3" s="4">
        <v>313</v>
      </c>
      <c r="O3" s="5"/>
    </row>
    <row r="4" spans="1:15" ht="12.75">
      <c r="A4" s="2">
        <v>3</v>
      </c>
      <c r="B4" s="3" t="s">
        <v>99</v>
      </c>
      <c r="C4" s="2" t="s">
        <v>17</v>
      </c>
      <c r="D4" s="2" t="s">
        <v>25</v>
      </c>
      <c r="E4" s="2" t="s">
        <v>23</v>
      </c>
      <c r="F4" s="4">
        <v>305</v>
      </c>
      <c r="G4" s="5"/>
      <c r="I4" s="6">
        <v>3</v>
      </c>
      <c r="J4" s="3" t="s">
        <v>95</v>
      </c>
      <c r="K4" s="2" t="s">
        <v>16</v>
      </c>
      <c r="L4" s="2" t="s">
        <v>24</v>
      </c>
      <c r="M4" s="2" t="s">
        <v>23</v>
      </c>
      <c r="N4" s="4">
        <v>311</v>
      </c>
      <c r="O4" s="5"/>
    </row>
    <row r="5" spans="1:15" ht="12.75">
      <c r="A5" s="2">
        <v>4</v>
      </c>
      <c r="B5" s="3" t="s">
        <v>109</v>
      </c>
      <c r="C5" s="2" t="s">
        <v>17</v>
      </c>
      <c r="D5" s="2" t="s">
        <v>25</v>
      </c>
      <c r="E5" s="2" t="s">
        <v>23</v>
      </c>
      <c r="F5" s="4">
        <v>289</v>
      </c>
      <c r="G5" s="5"/>
      <c r="I5" s="2">
        <v>4</v>
      </c>
      <c r="J5" s="3" t="s">
        <v>96</v>
      </c>
      <c r="K5" s="2" t="s">
        <v>16</v>
      </c>
      <c r="L5" s="2" t="s">
        <v>24</v>
      </c>
      <c r="M5" s="2" t="s">
        <v>23</v>
      </c>
      <c r="N5" s="4">
        <v>310</v>
      </c>
      <c r="O5" s="5"/>
    </row>
    <row r="6" spans="1:15" ht="12.75">
      <c r="A6" s="2">
        <v>5</v>
      </c>
      <c r="B6" s="7" t="s">
        <v>58</v>
      </c>
      <c r="C6" s="8" t="s">
        <v>11</v>
      </c>
      <c r="D6" s="8" t="s">
        <v>25</v>
      </c>
      <c r="E6" s="8" t="s">
        <v>23</v>
      </c>
      <c r="F6" s="4">
        <v>280</v>
      </c>
      <c r="G6" s="5"/>
      <c r="I6" s="6">
        <v>5</v>
      </c>
      <c r="J6" s="3" t="s">
        <v>87</v>
      </c>
      <c r="K6" s="2" t="s">
        <v>16</v>
      </c>
      <c r="L6" s="2" t="s">
        <v>24</v>
      </c>
      <c r="M6" s="2" t="s">
        <v>23</v>
      </c>
      <c r="N6" s="4">
        <v>309</v>
      </c>
      <c r="O6" s="5"/>
    </row>
    <row r="7" spans="1:15" ht="12.75">
      <c r="A7" s="2">
        <v>6</v>
      </c>
      <c r="B7" s="7" t="s">
        <v>54</v>
      </c>
      <c r="C7" s="8" t="s">
        <v>11</v>
      </c>
      <c r="D7" s="8" t="s">
        <v>25</v>
      </c>
      <c r="E7" s="8" t="s">
        <v>23</v>
      </c>
      <c r="F7" s="4">
        <v>277</v>
      </c>
      <c r="G7" s="5"/>
      <c r="I7" s="2">
        <v>6</v>
      </c>
      <c r="J7" s="3" t="s">
        <v>39</v>
      </c>
      <c r="K7" s="2" t="s">
        <v>5</v>
      </c>
      <c r="L7" s="2" t="s">
        <v>24</v>
      </c>
      <c r="M7" s="2" t="s">
        <v>23</v>
      </c>
      <c r="N7" s="4">
        <v>306</v>
      </c>
      <c r="O7" s="5"/>
    </row>
    <row r="8" spans="1:15" ht="12.75">
      <c r="A8" s="2">
        <v>7</v>
      </c>
      <c r="B8" s="9" t="s">
        <v>74</v>
      </c>
      <c r="C8" s="10" t="s">
        <v>15</v>
      </c>
      <c r="D8" s="10" t="s">
        <v>25</v>
      </c>
      <c r="E8" s="10" t="s">
        <v>23</v>
      </c>
      <c r="F8" s="11">
        <v>235</v>
      </c>
      <c r="G8" s="12"/>
      <c r="I8" s="6">
        <v>7</v>
      </c>
      <c r="J8" s="3" t="s">
        <v>104</v>
      </c>
      <c r="K8" s="2" t="s">
        <v>17</v>
      </c>
      <c r="L8" s="2" t="s">
        <v>24</v>
      </c>
      <c r="M8" s="2" t="s">
        <v>23</v>
      </c>
      <c r="N8" s="4">
        <v>285</v>
      </c>
      <c r="O8" s="5"/>
    </row>
    <row r="9" spans="1:15" ht="12.75">
      <c r="A9" s="2"/>
      <c r="B9" s="13"/>
      <c r="C9" s="14"/>
      <c r="D9" s="14"/>
      <c r="E9" s="14"/>
      <c r="F9" s="15"/>
      <c r="G9" s="15"/>
      <c r="I9" s="2">
        <v>8</v>
      </c>
      <c r="J9" s="16" t="s">
        <v>82</v>
      </c>
      <c r="K9" s="17" t="s">
        <v>15</v>
      </c>
      <c r="L9" s="17" t="s">
        <v>24</v>
      </c>
      <c r="M9" s="17" t="s">
        <v>23</v>
      </c>
      <c r="N9" s="4">
        <v>282</v>
      </c>
      <c r="O9" s="5"/>
    </row>
    <row r="10" spans="1:15" ht="12.75">
      <c r="A10" s="2">
        <v>1</v>
      </c>
      <c r="B10" s="18" t="s">
        <v>35</v>
      </c>
      <c r="C10" s="19" t="s">
        <v>3</v>
      </c>
      <c r="D10" s="19" t="s">
        <v>25</v>
      </c>
      <c r="E10" s="19" t="s">
        <v>21</v>
      </c>
      <c r="F10" s="20">
        <v>340</v>
      </c>
      <c r="G10" s="21"/>
      <c r="I10" s="6">
        <v>9</v>
      </c>
      <c r="J10" s="3" t="s">
        <v>90</v>
      </c>
      <c r="K10" s="2" t="s">
        <v>16</v>
      </c>
      <c r="L10" s="2" t="s">
        <v>24</v>
      </c>
      <c r="M10" s="2" t="s">
        <v>23</v>
      </c>
      <c r="N10" s="4">
        <v>276</v>
      </c>
      <c r="O10" s="5"/>
    </row>
    <row r="11" spans="1:15" ht="12.75">
      <c r="A11" s="2">
        <v>2</v>
      </c>
      <c r="B11" s="3" t="s">
        <v>45</v>
      </c>
      <c r="C11" s="2" t="s">
        <v>7</v>
      </c>
      <c r="D11" s="2" t="s">
        <v>25</v>
      </c>
      <c r="E11" s="2" t="s">
        <v>21</v>
      </c>
      <c r="F11" s="4">
        <v>330</v>
      </c>
      <c r="G11" s="5"/>
      <c r="I11" s="2">
        <v>10</v>
      </c>
      <c r="J11" s="22" t="s">
        <v>110</v>
      </c>
      <c r="K11" s="2" t="s">
        <v>16</v>
      </c>
      <c r="L11" s="2" t="s">
        <v>24</v>
      </c>
      <c r="M11" s="2" t="s">
        <v>23</v>
      </c>
      <c r="N11" s="4">
        <v>269</v>
      </c>
      <c r="O11" s="5"/>
    </row>
    <row r="12" spans="1:15" ht="12.75">
      <c r="A12" s="2">
        <v>3</v>
      </c>
      <c r="B12" s="3" t="s">
        <v>65</v>
      </c>
      <c r="C12" s="2" t="s">
        <v>12</v>
      </c>
      <c r="D12" s="2" t="s">
        <v>25</v>
      </c>
      <c r="E12" s="2" t="s">
        <v>21</v>
      </c>
      <c r="F12" s="4">
        <v>327</v>
      </c>
      <c r="G12" s="5"/>
      <c r="I12" s="6">
        <v>11</v>
      </c>
      <c r="J12" s="3" t="s">
        <v>92</v>
      </c>
      <c r="K12" s="2" t="s">
        <v>16</v>
      </c>
      <c r="L12" s="2" t="s">
        <v>24</v>
      </c>
      <c r="M12" s="2" t="s">
        <v>23</v>
      </c>
      <c r="N12" s="4">
        <v>262</v>
      </c>
      <c r="O12" s="5"/>
    </row>
    <row r="13" spans="1:15" ht="12.75">
      <c r="A13" s="2">
        <v>4</v>
      </c>
      <c r="B13" s="3" t="s">
        <v>101</v>
      </c>
      <c r="C13" s="2" t="s">
        <v>17</v>
      </c>
      <c r="D13" s="2" t="s">
        <v>25</v>
      </c>
      <c r="E13" s="2" t="s">
        <v>21</v>
      </c>
      <c r="F13" s="4">
        <v>311</v>
      </c>
      <c r="G13" s="5"/>
      <c r="I13" s="2">
        <v>12</v>
      </c>
      <c r="J13" s="3" t="s">
        <v>107</v>
      </c>
      <c r="K13" s="2" t="s">
        <v>17</v>
      </c>
      <c r="L13" s="2" t="s">
        <v>24</v>
      </c>
      <c r="M13" s="2" t="s">
        <v>23</v>
      </c>
      <c r="N13" s="4">
        <v>247</v>
      </c>
      <c r="O13" s="5"/>
    </row>
    <row r="14" spans="1:15" ht="12.75">
      <c r="A14" s="2">
        <v>5</v>
      </c>
      <c r="B14" s="23" t="s">
        <v>51</v>
      </c>
      <c r="C14" s="24" t="s">
        <v>9</v>
      </c>
      <c r="D14" s="24" t="s">
        <v>25</v>
      </c>
      <c r="E14" s="24" t="s">
        <v>21</v>
      </c>
      <c r="F14" s="11">
        <v>290</v>
      </c>
      <c r="G14" s="12"/>
      <c r="I14" s="6">
        <v>13</v>
      </c>
      <c r="J14" s="25" t="s">
        <v>89</v>
      </c>
      <c r="K14" s="24" t="s">
        <v>16</v>
      </c>
      <c r="L14" s="24" t="s">
        <v>24</v>
      </c>
      <c r="M14" s="24" t="s">
        <v>23</v>
      </c>
      <c r="N14" s="11">
        <v>242</v>
      </c>
      <c r="O14" s="12"/>
    </row>
    <row r="15" spans="1:15" ht="12.75">
      <c r="A15" s="2"/>
      <c r="C15" s="6"/>
      <c r="D15" s="2"/>
      <c r="E15" s="2"/>
      <c r="F15" s="15"/>
      <c r="G15" s="15"/>
      <c r="O15" s="15"/>
    </row>
    <row r="16" spans="1:15" ht="12.75">
      <c r="A16" s="2">
        <v>1</v>
      </c>
      <c r="B16" s="18" t="s">
        <v>62</v>
      </c>
      <c r="C16" s="19" t="s">
        <v>12</v>
      </c>
      <c r="D16" s="19" t="s">
        <v>26</v>
      </c>
      <c r="E16" s="19" t="s">
        <v>23</v>
      </c>
      <c r="F16" s="20">
        <v>307</v>
      </c>
      <c r="G16" s="21"/>
      <c r="I16" s="6">
        <v>1</v>
      </c>
      <c r="J16" s="18" t="s">
        <v>37</v>
      </c>
      <c r="K16" s="19" t="s">
        <v>4</v>
      </c>
      <c r="L16" s="19" t="s">
        <v>27</v>
      </c>
      <c r="M16" s="19" t="s">
        <v>23</v>
      </c>
      <c r="N16" s="20">
        <v>324</v>
      </c>
      <c r="O16" s="21"/>
    </row>
    <row r="17" spans="1:15" ht="12.75">
      <c r="A17" s="2">
        <v>2</v>
      </c>
      <c r="B17" s="25" t="s">
        <v>66</v>
      </c>
      <c r="C17" s="24" t="s">
        <v>12</v>
      </c>
      <c r="D17" s="24" t="s">
        <v>26</v>
      </c>
      <c r="E17" s="24" t="s">
        <v>23</v>
      </c>
      <c r="F17" s="11">
        <v>224</v>
      </c>
      <c r="G17" s="12"/>
      <c r="I17" s="2">
        <v>2</v>
      </c>
      <c r="J17" s="3" t="s">
        <v>93</v>
      </c>
      <c r="K17" s="2" t="s">
        <v>16</v>
      </c>
      <c r="L17" s="2" t="s">
        <v>27</v>
      </c>
      <c r="M17" s="2" t="s">
        <v>23</v>
      </c>
      <c r="N17" s="4">
        <v>279</v>
      </c>
      <c r="O17" s="5"/>
    </row>
    <row r="18" spans="1:15" ht="12.75">
      <c r="A18" s="2"/>
      <c r="B18" s="27"/>
      <c r="C18" s="2"/>
      <c r="F18" s="15"/>
      <c r="G18" s="15"/>
      <c r="I18" s="6">
        <v>3</v>
      </c>
      <c r="J18" s="22" t="s">
        <v>83</v>
      </c>
      <c r="K18" s="2" t="s">
        <v>16</v>
      </c>
      <c r="L18" s="2" t="s">
        <v>27</v>
      </c>
      <c r="M18" s="2" t="s">
        <v>23</v>
      </c>
      <c r="N18" s="4">
        <v>163</v>
      </c>
      <c r="O18" s="5"/>
    </row>
    <row r="19" spans="1:15" ht="12.75">
      <c r="A19" s="6">
        <v>1</v>
      </c>
      <c r="B19" s="28" t="s">
        <v>48</v>
      </c>
      <c r="C19" s="29" t="s">
        <v>8</v>
      </c>
      <c r="D19" s="29" t="s">
        <v>26</v>
      </c>
      <c r="E19" s="29" t="s">
        <v>21</v>
      </c>
      <c r="F19" s="30">
        <v>310</v>
      </c>
      <c r="G19" s="31"/>
      <c r="I19" s="2">
        <v>4</v>
      </c>
      <c r="J19" s="23" t="s">
        <v>85</v>
      </c>
      <c r="K19" s="24" t="s">
        <v>16</v>
      </c>
      <c r="L19" s="24" t="s">
        <v>27</v>
      </c>
      <c r="M19" s="24" t="s">
        <v>23</v>
      </c>
      <c r="N19" s="11">
        <v>149</v>
      </c>
      <c r="O19" s="12"/>
    </row>
    <row r="20" spans="7:15" ht="12.75">
      <c r="G20" s="15"/>
      <c r="O20" s="15"/>
    </row>
    <row r="21" spans="1:15" ht="12.75">
      <c r="A21" s="6">
        <v>1</v>
      </c>
      <c r="B21" s="18" t="s">
        <v>34</v>
      </c>
      <c r="C21" s="19" t="s">
        <v>3</v>
      </c>
      <c r="D21" s="19" t="s">
        <v>24</v>
      </c>
      <c r="E21" s="19" t="s">
        <v>21</v>
      </c>
      <c r="F21" s="20">
        <v>356</v>
      </c>
      <c r="G21" s="21"/>
      <c r="I21" s="6">
        <v>1</v>
      </c>
      <c r="J21" s="18" t="s">
        <v>106</v>
      </c>
      <c r="K21" s="19" t="s">
        <v>17</v>
      </c>
      <c r="L21" s="19" t="s">
        <v>28</v>
      </c>
      <c r="M21" s="19" t="s">
        <v>23</v>
      </c>
      <c r="N21" s="20">
        <v>341</v>
      </c>
      <c r="O21" s="21"/>
    </row>
    <row r="22" spans="1:15" ht="12.75">
      <c r="A22" s="2">
        <v>2</v>
      </c>
      <c r="B22" s="22" t="s">
        <v>50</v>
      </c>
      <c r="C22" s="2" t="s">
        <v>9</v>
      </c>
      <c r="D22" s="2" t="s">
        <v>24</v>
      </c>
      <c r="E22" s="2" t="s">
        <v>21</v>
      </c>
      <c r="F22" s="4">
        <v>355</v>
      </c>
      <c r="G22" s="5"/>
      <c r="I22" s="2">
        <v>2</v>
      </c>
      <c r="J22" s="16" t="s">
        <v>121</v>
      </c>
      <c r="K22" s="17" t="s">
        <v>15</v>
      </c>
      <c r="L22" s="17" t="s">
        <v>28</v>
      </c>
      <c r="M22" s="17" t="s">
        <v>23</v>
      </c>
      <c r="N22" s="4">
        <v>319</v>
      </c>
      <c r="O22" s="5"/>
    </row>
    <row r="23" spans="1:15" ht="12.75">
      <c r="A23" s="6">
        <v>3</v>
      </c>
      <c r="B23" s="3" t="s">
        <v>59</v>
      </c>
      <c r="C23" s="8" t="s">
        <v>11</v>
      </c>
      <c r="D23" s="8" t="s">
        <v>24</v>
      </c>
      <c r="E23" s="8" t="s">
        <v>21</v>
      </c>
      <c r="F23" s="4">
        <v>346</v>
      </c>
      <c r="G23" s="5"/>
      <c r="I23" s="8">
        <v>3</v>
      </c>
      <c r="J23" s="3" t="s">
        <v>55</v>
      </c>
      <c r="K23" s="8" t="s">
        <v>11</v>
      </c>
      <c r="L23" s="8" t="s">
        <v>28</v>
      </c>
      <c r="M23" s="8" t="s">
        <v>23</v>
      </c>
      <c r="N23" s="4">
        <v>306</v>
      </c>
      <c r="O23" s="5"/>
    </row>
    <row r="24" spans="1:15" ht="12.75">
      <c r="A24" s="2">
        <v>4</v>
      </c>
      <c r="B24" s="3" t="s">
        <v>32</v>
      </c>
      <c r="C24" s="2" t="s">
        <v>3</v>
      </c>
      <c r="D24" s="2" t="s">
        <v>24</v>
      </c>
      <c r="E24" s="2" t="s">
        <v>21</v>
      </c>
      <c r="F24" s="4">
        <v>336</v>
      </c>
      <c r="G24" s="5"/>
      <c r="I24" s="6">
        <v>4</v>
      </c>
      <c r="J24" s="3" t="s">
        <v>86</v>
      </c>
      <c r="K24" s="2" t="s">
        <v>16</v>
      </c>
      <c r="L24" s="2" t="s">
        <v>28</v>
      </c>
      <c r="M24" s="2" t="s">
        <v>23</v>
      </c>
      <c r="N24" s="4">
        <v>299</v>
      </c>
      <c r="O24" s="5"/>
    </row>
    <row r="25" spans="1:15" ht="12.75">
      <c r="A25" s="6">
        <v>5</v>
      </c>
      <c r="B25" s="3" t="s">
        <v>67</v>
      </c>
      <c r="C25" s="2" t="s">
        <v>13</v>
      </c>
      <c r="D25" s="8" t="s">
        <v>24</v>
      </c>
      <c r="E25" s="8" t="s">
        <v>21</v>
      </c>
      <c r="F25" s="4">
        <v>335</v>
      </c>
      <c r="G25" s="5"/>
      <c r="I25" s="6">
        <v>5</v>
      </c>
      <c r="J25" s="25" t="s">
        <v>120</v>
      </c>
      <c r="K25" s="24" t="s">
        <v>15</v>
      </c>
      <c r="L25" s="24" t="s">
        <v>28</v>
      </c>
      <c r="M25" s="24" t="s">
        <v>23</v>
      </c>
      <c r="N25" s="11">
        <v>258</v>
      </c>
      <c r="O25" s="12"/>
    </row>
    <row r="26" spans="1:15" ht="12.75">
      <c r="A26" s="2">
        <v>6</v>
      </c>
      <c r="B26" s="3" t="s">
        <v>47</v>
      </c>
      <c r="C26" s="2" t="s">
        <v>7</v>
      </c>
      <c r="D26" s="2" t="s">
        <v>24</v>
      </c>
      <c r="E26" s="2" t="s">
        <v>21</v>
      </c>
      <c r="F26" s="4">
        <v>318</v>
      </c>
      <c r="G26" s="5"/>
      <c r="O26" s="15"/>
    </row>
    <row r="27" spans="1:15" ht="12.75">
      <c r="A27" s="6">
        <v>7</v>
      </c>
      <c r="B27" s="16" t="s">
        <v>79</v>
      </c>
      <c r="C27" s="17" t="s">
        <v>15</v>
      </c>
      <c r="D27" s="17" t="s">
        <v>24</v>
      </c>
      <c r="E27" s="17" t="s">
        <v>21</v>
      </c>
      <c r="F27" s="4">
        <v>287</v>
      </c>
      <c r="G27" s="5"/>
      <c r="I27" s="6">
        <v>1</v>
      </c>
      <c r="J27" s="18" t="s">
        <v>98</v>
      </c>
      <c r="K27" s="19" t="s">
        <v>17</v>
      </c>
      <c r="L27" s="19" t="s">
        <v>22</v>
      </c>
      <c r="M27" s="19" t="s">
        <v>23</v>
      </c>
      <c r="N27" s="20">
        <v>332</v>
      </c>
      <c r="O27" s="21"/>
    </row>
    <row r="28" spans="1:15" ht="12.75">
      <c r="A28" s="2">
        <v>8</v>
      </c>
      <c r="B28" s="32" t="s">
        <v>57</v>
      </c>
      <c r="C28" s="33" t="s">
        <v>11</v>
      </c>
      <c r="D28" s="33" t="s">
        <v>24</v>
      </c>
      <c r="E28" s="33" t="s">
        <v>21</v>
      </c>
      <c r="F28" s="11">
        <v>230</v>
      </c>
      <c r="G28" s="12"/>
      <c r="I28" s="6">
        <v>2</v>
      </c>
      <c r="J28" s="3" t="s">
        <v>64</v>
      </c>
      <c r="K28" s="2" t="s">
        <v>12</v>
      </c>
      <c r="L28" s="2" t="s">
        <v>22</v>
      </c>
      <c r="M28" s="2" t="s">
        <v>23</v>
      </c>
      <c r="N28" s="4">
        <v>330</v>
      </c>
      <c r="O28" s="5"/>
    </row>
    <row r="29" spans="7:15" ht="12.75">
      <c r="G29" s="15"/>
      <c r="I29" s="6">
        <v>3</v>
      </c>
      <c r="J29" s="3" t="s">
        <v>108</v>
      </c>
      <c r="K29" s="2" t="s">
        <v>17</v>
      </c>
      <c r="L29" s="2" t="s">
        <v>22</v>
      </c>
      <c r="M29" s="2" t="s">
        <v>23</v>
      </c>
      <c r="N29" s="4">
        <v>314</v>
      </c>
      <c r="O29" s="5"/>
    </row>
    <row r="30" spans="1:15" ht="12.75">
      <c r="A30" s="6">
        <v>1</v>
      </c>
      <c r="B30" s="18" t="s">
        <v>63</v>
      </c>
      <c r="C30" s="19" t="s">
        <v>12</v>
      </c>
      <c r="D30" s="19" t="s">
        <v>27</v>
      </c>
      <c r="E30" s="19" t="s">
        <v>21</v>
      </c>
      <c r="F30" s="20">
        <v>326</v>
      </c>
      <c r="G30" s="21"/>
      <c r="I30" s="6">
        <v>4</v>
      </c>
      <c r="J30" s="16" t="s">
        <v>76</v>
      </c>
      <c r="K30" s="17" t="s">
        <v>15</v>
      </c>
      <c r="L30" s="17" t="s">
        <v>22</v>
      </c>
      <c r="M30" s="17" t="s">
        <v>23</v>
      </c>
      <c r="N30" s="4">
        <v>313</v>
      </c>
      <c r="O30" s="5">
        <v>26</v>
      </c>
    </row>
    <row r="31" spans="1:15" ht="12.75">
      <c r="A31" s="2">
        <v>2</v>
      </c>
      <c r="B31" s="25" t="s">
        <v>33</v>
      </c>
      <c r="C31" s="24" t="s">
        <v>3</v>
      </c>
      <c r="D31" s="24" t="s">
        <v>27</v>
      </c>
      <c r="E31" s="24" t="s">
        <v>21</v>
      </c>
      <c r="F31" s="11">
        <v>266</v>
      </c>
      <c r="G31" s="12"/>
      <c r="I31" s="6">
        <v>5</v>
      </c>
      <c r="J31" s="3" t="s">
        <v>105</v>
      </c>
      <c r="K31" s="2" t="s">
        <v>17</v>
      </c>
      <c r="L31" s="2" t="s">
        <v>22</v>
      </c>
      <c r="M31" s="2" t="s">
        <v>23</v>
      </c>
      <c r="N31" s="4">
        <v>313</v>
      </c>
      <c r="O31" s="5">
        <v>24</v>
      </c>
    </row>
    <row r="32" spans="7:15" ht="12.75">
      <c r="G32" s="15"/>
      <c r="I32" s="6">
        <v>6</v>
      </c>
      <c r="J32" s="3" t="s">
        <v>42</v>
      </c>
      <c r="K32" s="2" t="s">
        <v>6</v>
      </c>
      <c r="L32" s="2" t="s">
        <v>22</v>
      </c>
      <c r="M32" s="2" t="s">
        <v>23</v>
      </c>
      <c r="N32" s="4">
        <v>312</v>
      </c>
      <c r="O32" s="5"/>
    </row>
    <row r="33" spans="1:15" ht="12.75">
      <c r="A33" s="6">
        <v>1</v>
      </c>
      <c r="B33" s="18" t="s">
        <v>30</v>
      </c>
      <c r="C33" s="19" t="s">
        <v>2</v>
      </c>
      <c r="D33" s="19" t="s">
        <v>22</v>
      </c>
      <c r="E33" s="19" t="s">
        <v>21</v>
      </c>
      <c r="F33" s="20">
        <v>344</v>
      </c>
      <c r="G33" s="21"/>
      <c r="I33" s="6">
        <v>7</v>
      </c>
      <c r="J33" s="3" t="s">
        <v>94</v>
      </c>
      <c r="K33" s="2" t="s">
        <v>16</v>
      </c>
      <c r="L33" s="2" t="s">
        <v>22</v>
      </c>
      <c r="M33" s="2" t="s">
        <v>23</v>
      </c>
      <c r="N33" s="4">
        <v>311</v>
      </c>
      <c r="O33" s="5"/>
    </row>
    <row r="34" spans="1:15" ht="12.75">
      <c r="A34" s="6">
        <v>2</v>
      </c>
      <c r="B34" s="3" t="s">
        <v>49</v>
      </c>
      <c r="C34" s="2" t="s">
        <v>8</v>
      </c>
      <c r="D34" s="2" t="s">
        <v>22</v>
      </c>
      <c r="E34" s="2" t="s">
        <v>21</v>
      </c>
      <c r="F34" s="4">
        <v>337</v>
      </c>
      <c r="G34" s="5"/>
      <c r="I34" s="6">
        <v>8</v>
      </c>
      <c r="J34" s="3" t="s">
        <v>38</v>
      </c>
      <c r="K34" s="2" t="s">
        <v>4</v>
      </c>
      <c r="L34" s="2" t="s">
        <v>22</v>
      </c>
      <c r="M34" s="2" t="s">
        <v>23</v>
      </c>
      <c r="N34" s="4">
        <v>309</v>
      </c>
      <c r="O34" s="5"/>
    </row>
    <row r="35" spans="1:15" ht="12.75">
      <c r="A35" s="6">
        <v>3</v>
      </c>
      <c r="B35" s="3" t="s">
        <v>102</v>
      </c>
      <c r="C35" s="2" t="s">
        <v>17</v>
      </c>
      <c r="D35" s="2" t="s">
        <v>22</v>
      </c>
      <c r="E35" s="2" t="s">
        <v>21</v>
      </c>
      <c r="F35" s="4">
        <v>336</v>
      </c>
      <c r="G35" s="5"/>
      <c r="I35" s="6">
        <v>9</v>
      </c>
      <c r="J35" s="3" t="s">
        <v>41</v>
      </c>
      <c r="K35" s="2" t="s">
        <v>5</v>
      </c>
      <c r="L35" s="2" t="s">
        <v>22</v>
      </c>
      <c r="M35" s="2" t="s">
        <v>23</v>
      </c>
      <c r="N35" s="4">
        <v>308</v>
      </c>
      <c r="O35" s="5">
        <v>27</v>
      </c>
    </row>
    <row r="36" spans="1:15" ht="12.75">
      <c r="A36" s="6">
        <v>4</v>
      </c>
      <c r="B36" s="3" t="s">
        <v>61</v>
      </c>
      <c r="C36" s="2" t="s">
        <v>12</v>
      </c>
      <c r="D36" s="2" t="s">
        <v>22</v>
      </c>
      <c r="E36" s="2" t="s">
        <v>21</v>
      </c>
      <c r="F36" s="4">
        <v>333</v>
      </c>
      <c r="G36" s="5"/>
      <c r="I36" s="6">
        <v>10</v>
      </c>
      <c r="J36" s="3" t="s">
        <v>60</v>
      </c>
      <c r="K36" s="2" t="s">
        <v>12</v>
      </c>
      <c r="L36" s="2" t="s">
        <v>22</v>
      </c>
      <c r="M36" s="2" t="s">
        <v>23</v>
      </c>
      <c r="N36" s="4">
        <v>308</v>
      </c>
      <c r="O36" s="5">
        <v>25</v>
      </c>
    </row>
    <row r="37" spans="1:15" ht="12.75">
      <c r="A37" s="6">
        <v>5</v>
      </c>
      <c r="B37" s="3" t="s">
        <v>103</v>
      </c>
      <c r="C37" s="2" t="s">
        <v>17</v>
      </c>
      <c r="D37" s="2" t="s">
        <v>22</v>
      </c>
      <c r="E37" s="2" t="s">
        <v>21</v>
      </c>
      <c r="F37" s="4">
        <v>331</v>
      </c>
      <c r="G37" s="5">
        <v>29</v>
      </c>
      <c r="I37" s="6">
        <v>11</v>
      </c>
      <c r="J37" s="3" t="s">
        <v>43</v>
      </c>
      <c r="K37" s="2" t="s">
        <v>6</v>
      </c>
      <c r="L37" s="2" t="s">
        <v>22</v>
      </c>
      <c r="M37" s="2" t="s">
        <v>23</v>
      </c>
      <c r="N37" s="4">
        <v>299</v>
      </c>
      <c r="O37" s="5"/>
    </row>
    <row r="38" spans="1:15" ht="12.75">
      <c r="A38" s="6">
        <v>6</v>
      </c>
      <c r="B38" s="3" t="s">
        <v>70</v>
      </c>
      <c r="C38" s="2" t="s">
        <v>14</v>
      </c>
      <c r="D38" s="2" t="s">
        <v>22</v>
      </c>
      <c r="E38" s="2" t="s">
        <v>21</v>
      </c>
      <c r="F38" s="4">
        <v>331</v>
      </c>
      <c r="G38" s="5">
        <v>28</v>
      </c>
      <c r="I38" s="6">
        <v>12</v>
      </c>
      <c r="J38" s="16" t="s">
        <v>73</v>
      </c>
      <c r="K38" s="17" t="s">
        <v>15</v>
      </c>
      <c r="L38" s="17" t="s">
        <v>22</v>
      </c>
      <c r="M38" s="17" t="s">
        <v>23</v>
      </c>
      <c r="N38" s="4">
        <v>291</v>
      </c>
      <c r="O38" s="5"/>
    </row>
    <row r="39" spans="1:15" ht="12.75">
      <c r="A39" s="6">
        <v>7</v>
      </c>
      <c r="B39" s="16" t="s">
        <v>81</v>
      </c>
      <c r="C39" s="17" t="s">
        <v>15</v>
      </c>
      <c r="D39" s="17" t="s">
        <v>22</v>
      </c>
      <c r="E39" s="17" t="s">
        <v>21</v>
      </c>
      <c r="F39" s="4">
        <v>330</v>
      </c>
      <c r="G39" s="5"/>
      <c r="I39" s="6">
        <v>13</v>
      </c>
      <c r="J39" s="22" t="s">
        <v>84</v>
      </c>
      <c r="K39" s="2" t="s">
        <v>16</v>
      </c>
      <c r="L39" s="2" t="s">
        <v>22</v>
      </c>
      <c r="M39" s="2" t="s">
        <v>23</v>
      </c>
      <c r="N39" s="4">
        <v>276</v>
      </c>
      <c r="O39" s="5"/>
    </row>
    <row r="40" spans="1:15" ht="12.75">
      <c r="A40" s="6">
        <v>8</v>
      </c>
      <c r="B40" s="16" t="s">
        <v>72</v>
      </c>
      <c r="C40" s="17" t="s">
        <v>15</v>
      </c>
      <c r="D40" s="17" t="s">
        <v>22</v>
      </c>
      <c r="E40" s="17" t="s">
        <v>21</v>
      </c>
      <c r="F40" s="4">
        <v>320</v>
      </c>
      <c r="G40" s="5"/>
      <c r="I40" s="6">
        <v>14</v>
      </c>
      <c r="J40" s="3" t="s">
        <v>100</v>
      </c>
      <c r="K40" s="2" t="s">
        <v>17</v>
      </c>
      <c r="L40" s="2" t="s">
        <v>22</v>
      </c>
      <c r="M40" s="2" t="s">
        <v>23</v>
      </c>
      <c r="N40" s="4">
        <v>272</v>
      </c>
      <c r="O40" s="5"/>
    </row>
    <row r="41" spans="1:15" ht="12.75">
      <c r="A41" s="6">
        <v>9</v>
      </c>
      <c r="B41" s="7" t="s">
        <v>56</v>
      </c>
      <c r="C41" s="8" t="s">
        <v>11</v>
      </c>
      <c r="D41" s="8" t="s">
        <v>22</v>
      </c>
      <c r="E41" s="8" t="s">
        <v>21</v>
      </c>
      <c r="F41" s="4">
        <v>318</v>
      </c>
      <c r="G41" s="5"/>
      <c r="I41" s="6">
        <v>15</v>
      </c>
      <c r="J41" s="3" t="s">
        <v>36</v>
      </c>
      <c r="K41" s="2" t="s">
        <v>4</v>
      </c>
      <c r="L41" s="2" t="s">
        <v>22</v>
      </c>
      <c r="M41" s="2" t="s">
        <v>23</v>
      </c>
      <c r="N41" s="4">
        <v>253</v>
      </c>
      <c r="O41" s="5"/>
    </row>
    <row r="42" spans="1:15" ht="12.75">
      <c r="A42" s="6">
        <v>10</v>
      </c>
      <c r="B42" s="9" t="s">
        <v>80</v>
      </c>
      <c r="C42" s="10" t="s">
        <v>15</v>
      </c>
      <c r="D42" s="10" t="s">
        <v>22</v>
      </c>
      <c r="E42" s="10" t="s">
        <v>21</v>
      </c>
      <c r="F42" s="11">
        <v>279</v>
      </c>
      <c r="G42" s="12"/>
      <c r="I42" s="6">
        <v>16</v>
      </c>
      <c r="J42" s="16" t="s">
        <v>71</v>
      </c>
      <c r="K42" s="17" t="s">
        <v>15</v>
      </c>
      <c r="L42" s="17" t="s">
        <v>22</v>
      </c>
      <c r="M42" s="17" t="s">
        <v>23</v>
      </c>
      <c r="N42" s="4">
        <v>245</v>
      </c>
      <c r="O42" s="5"/>
    </row>
    <row r="43" spans="7:15" ht="12.75">
      <c r="G43" s="15"/>
      <c r="I43" s="6">
        <v>17</v>
      </c>
      <c r="J43" s="25" t="s">
        <v>97</v>
      </c>
      <c r="K43" s="24" t="s">
        <v>16</v>
      </c>
      <c r="L43" s="24" t="s">
        <v>22</v>
      </c>
      <c r="M43" s="24" t="s">
        <v>23</v>
      </c>
      <c r="N43" s="11">
        <v>212</v>
      </c>
      <c r="O43" s="12"/>
    </row>
    <row r="44" spans="1:15" ht="12.75">
      <c r="A44" s="6">
        <v>1</v>
      </c>
      <c r="B44" s="34" t="s">
        <v>78</v>
      </c>
      <c r="C44" s="35" t="s">
        <v>15</v>
      </c>
      <c r="D44" s="19" t="s">
        <v>20</v>
      </c>
      <c r="E44" s="19" t="s">
        <v>21</v>
      </c>
      <c r="F44" s="20">
        <v>336</v>
      </c>
      <c r="G44" s="21"/>
      <c r="O44" s="15"/>
    </row>
    <row r="45" spans="1:15" ht="12.75">
      <c r="A45" s="6">
        <v>2</v>
      </c>
      <c r="B45" s="3" t="s">
        <v>44</v>
      </c>
      <c r="C45" s="2" t="s">
        <v>7</v>
      </c>
      <c r="D45" s="2" t="s">
        <v>20</v>
      </c>
      <c r="E45" s="2" t="s">
        <v>21</v>
      </c>
      <c r="F45" s="4">
        <v>329</v>
      </c>
      <c r="G45" s="5"/>
      <c r="I45" s="6">
        <v>1</v>
      </c>
      <c r="J45" s="36" t="s">
        <v>77</v>
      </c>
      <c r="K45" s="35" t="s">
        <v>15</v>
      </c>
      <c r="L45" s="35" t="s">
        <v>20</v>
      </c>
      <c r="M45" s="35" t="s">
        <v>23</v>
      </c>
      <c r="N45" s="20">
        <v>299</v>
      </c>
      <c r="O45" s="21"/>
    </row>
    <row r="46" spans="1:15" ht="12.75">
      <c r="A46" s="2">
        <v>3</v>
      </c>
      <c r="B46" s="3" t="s">
        <v>68</v>
      </c>
      <c r="C46" s="2" t="s">
        <v>14</v>
      </c>
      <c r="D46" s="2" t="s">
        <v>20</v>
      </c>
      <c r="E46" s="8" t="s">
        <v>21</v>
      </c>
      <c r="F46" s="4">
        <v>318</v>
      </c>
      <c r="G46" s="5"/>
      <c r="I46" s="6">
        <v>2</v>
      </c>
      <c r="J46" s="3" t="s">
        <v>52</v>
      </c>
      <c r="K46" s="2" t="s">
        <v>10</v>
      </c>
      <c r="L46" s="2" t="s">
        <v>20</v>
      </c>
      <c r="M46" s="2" t="s">
        <v>23</v>
      </c>
      <c r="N46" s="4">
        <v>272</v>
      </c>
      <c r="O46" s="5"/>
    </row>
    <row r="47" spans="1:15" ht="12.75">
      <c r="A47" s="2">
        <v>4</v>
      </c>
      <c r="B47" s="25" t="s">
        <v>69</v>
      </c>
      <c r="C47" s="24" t="s">
        <v>14</v>
      </c>
      <c r="D47" s="24" t="s">
        <v>20</v>
      </c>
      <c r="E47" s="24" t="s">
        <v>21</v>
      </c>
      <c r="F47" s="11">
        <v>308</v>
      </c>
      <c r="G47" s="12"/>
      <c r="I47" s="6">
        <v>3</v>
      </c>
      <c r="J47" s="3" t="s">
        <v>53</v>
      </c>
      <c r="K47" s="2" t="s">
        <v>10</v>
      </c>
      <c r="L47" s="2" t="s">
        <v>20</v>
      </c>
      <c r="M47" s="2" t="s">
        <v>23</v>
      </c>
      <c r="N47" s="4">
        <v>270</v>
      </c>
      <c r="O47" s="5"/>
    </row>
    <row r="48" spans="1:15" ht="12.75">
      <c r="A48" s="2"/>
      <c r="B48" s="27" t="s">
        <v>29</v>
      </c>
      <c r="C48" s="6"/>
      <c r="D48" s="2"/>
      <c r="E48" s="2"/>
      <c r="I48" s="6">
        <v>4</v>
      </c>
      <c r="J48" s="16" t="s">
        <v>75</v>
      </c>
      <c r="K48" s="17" t="s">
        <v>15</v>
      </c>
      <c r="L48" s="17" t="s">
        <v>20</v>
      </c>
      <c r="M48" s="17" t="s">
        <v>23</v>
      </c>
      <c r="N48" s="4">
        <v>247</v>
      </c>
      <c r="O48" s="5"/>
    </row>
    <row r="49" spans="1:15" ht="12.75">
      <c r="A49" s="2"/>
      <c r="B49" s="27" t="s">
        <v>29</v>
      </c>
      <c r="C49" s="2"/>
      <c r="D49" s="2"/>
      <c r="E49" s="2"/>
      <c r="I49" s="6">
        <v>5</v>
      </c>
      <c r="J49" s="25" t="s">
        <v>88</v>
      </c>
      <c r="K49" s="24" t="s">
        <v>16</v>
      </c>
      <c r="L49" s="24" t="s">
        <v>20</v>
      </c>
      <c r="M49" s="24" t="s">
        <v>23</v>
      </c>
      <c r="N49" s="11">
        <v>232</v>
      </c>
      <c r="O49" s="12"/>
    </row>
    <row r="50" spans="1:5" ht="12.75">
      <c r="A50" s="2"/>
      <c r="B50" s="27" t="s">
        <v>29</v>
      </c>
      <c r="C50" s="2"/>
      <c r="D50" s="2"/>
      <c r="E50" s="2"/>
    </row>
    <row r="51" spans="1:5" ht="12.75">
      <c r="A51" s="2"/>
      <c r="B51" s="37" t="s">
        <v>29</v>
      </c>
      <c r="C51" s="2"/>
      <c r="D51" s="2"/>
      <c r="E51" s="2"/>
    </row>
    <row r="52" spans="1:5" ht="12.75">
      <c r="A52" s="2"/>
      <c r="B52" s="27" t="s">
        <v>29</v>
      </c>
      <c r="C52" s="6"/>
      <c r="D52" s="2"/>
      <c r="E52" s="2"/>
    </row>
    <row r="53" spans="1:5" ht="12.75">
      <c r="A53" s="6"/>
      <c r="B53" s="27" t="s">
        <v>29</v>
      </c>
      <c r="C53" s="6"/>
      <c r="D53" s="2"/>
      <c r="E53" s="2"/>
    </row>
    <row r="54" spans="1:5" ht="12.75">
      <c r="A54" s="6"/>
      <c r="B54" s="27" t="s">
        <v>29</v>
      </c>
      <c r="C54" s="6"/>
      <c r="D54" s="2"/>
      <c r="E54" s="2"/>
    </row>
    <row r="55" spans="1:5" ht="12.75">
      <c r="A55" s="6"/>
      <c r="B55" s="27" t="s">
        <v>29</v>
      </c>
      <c r="C55" s="6"/>
      <c r="D55" s="2"/>
      <c r="E55" s="2"/>
    </row>
    <row r="56" spans="1:5" ht="12.75">
      <c r="A56" s="2"/>
      <c r="B56" s="27" t="s">
        <v>29</v>
      </c>
      <c r="C56" s="6"/>
      <c r="D56" s="2"/>
      <c r="E56" s="2"/>
    </row>
    <row r="57" spans="1:3" ht="12.75">
      <c r="A57" s="6"/>
      <c r="B57" s="37" t="s">
        <v>29</v>
      </c>
      <c r="C57" s="6"/>
    </row>
    <row r="58" spans="1:5" ht="12.75">
      <c r="A58" s="6"/>
      <c r="B58" s="27" t="s">
        <v>29</v>
      </c>
      <c r="C58" s="2"/>
      <c r="D58" s="2"/>
      <c r="E58" s="2"/>
    </row>
    <row r="59" spans="1:5" ht="12.75">
      <c r="A59" s="2"/>
      <c r="B59" s="27" t="s">
        <v>29</v>
      </c>
      <c r="C59" s="2"/>
      <c r="D59" s="2"/>
      <c r="E59" s="2"/>
    </row>
    <row r="60" spans="1:5" ht="12.75">
      <c r="A60" s="6"/>
      <c r="B60" s="27" t="s">
        <v>29</v>
      </c>
      <c r="C60" s="2"/>
      <c r="D60" s="2"/>
      <c r="E60" s="2"/>
    </row>
    <row r="61" spans="1:5" ht="12.75">
      <c r="A61" s="6"/>
      <c r="B61" s="26" t="s">
        <v>29</v>
      </c>
      <c r="C61" s="2"/>
      <c r="D61" s="2"/>
      <c r="E61" s="2"/>
    </row>
    <row r="62" spans="1:5" ht="12.75">
      <c r="A62" s="2"/>
      <c r="B62" s="13" t="s">
        <v>29</v>
      </c>
      <c r="C62" s="14"/>
      <c r="D62" s="17"/>
      <c r="E62" s="17"/>
    </row>
    <row r="63" spans="1:5" ht="12.75">
      <c r="A63" s="6"/>
      <c r="B63" s="27" t="s">
        <v>29</v>
      </c>
      <c r="C63" s="6"/>
      <c r="D63" s="2"/>
      <c r="E63" s="2"/>
    </row>
    <row r="64" spans="1:5" ht="12.75">
      <c r="A64" s="6"/>
      <c r="B64" s="27" t="s">
        <v>29</v>
      </c>
      <c r="C64" s="6"/>
      <c r="D64" s="2"/>
      <c r="E64" s="2"/>
    </row>
    <row r="65" spans="1:5" ht="12.75">
      <c r="A65" s="6"/>
      <c r="B65" s="27" t="s">
        <v>29</v>
      </c>
      <c r="C65" s="6"/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7" spans="4:5" ht="12.75">
      <c r="D77" s="2"/>
      <c r="E77" s="2"/>
    </row>
    <row r="78" spans="4:5" ht="12.75">
      <c r="D78" s="2"/>
      <c r="E78" s="2"/>
    </row>
    <row r="82" spans="4:5" ht="12.75">
      <c r="D82" s="2"/>
      <c r="E82" s="2"/>
    </row>
    <row r="83" spans="4:5" ht="12.75">
      <c r="D83" s="2"/>
      <c r="E83" s="2"/>
    </row>
    <row r="86" spans="4:5" ht="12.75">
      <c r="D86" s="2"/>
      <c r="E86" s="2"/>
    </row>
    <row r="87" spans="4:5" ht="12.75">
      <c r="D87" s="38"/>
      <c r="E87" s="38"/>
    </row>
    <row r="88" spans="4:5" ht="12.75">
      <c r="D88" s="38"/>
      <c r="E88" s="38"/>
    </row>
    <row r="89" spans="4:5" ht="12.75">
      <c r="D89" s="38"/>
      <c r="E89" s="38"/>
    </row>
    <row r="90" spans="4:5" ht="12.75">
      <c r="D90" s="38"/>
      <c r="E90" s="38"/>
    </row>
    <row r="91" spans="4:5" ht="12.75">
      <c r="D91" s="38"/>
      <c r="E91" s="38"/>
    </row>
    <row r="92" spans="4:5" ht="12.75">
      <c r="D92" s="38"/>
      <c r="E92" s="38"/>
    </row>
    <row r="93" spans="4:5" ht="12.75">
      <c r="D93" s="38"/>
      <c r="E93" s="38"/>
    </row>
    <row r="94" spans="4:5" ht="12.75">
      <c r="D94" s="38"/>
      <c r="E94" s="38"/>
    </row>
    <row r="95" ht="12.75">
      <c r="D95" s="38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2°  wedstrijd  3  pijlen  bij  SWZ  in  Viersel  op  12 - 13  november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26" customWidth="1"/>
    <col min="2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40" t="s">
        <v>0</v>
      </c>
      <c r="B1" s="41" t="s">
        <v>1</v>
      </c>
      <c r="C1" s="42" t="s">
        <v>111</v>
      </c>
      <c r="D1" s="42" t="s">
        <v>16</v>
      </c>
      <c r="E1" s="42" t="s">
        <v>115</v>
      </c>
      <c r="F1" s="57" t="s">
        <v>111</v>
      </c>
      <c r="H1" s="40" t="s">
        <v>0</v>
      </c>
      <c r="I1" s="41" t="s">
        <v>1</v>
      </c>
      <c r="J1" s="42" t="s">
        <v>111</v>
      </c>
      <c r="K1" s="42" t="s">
        <v>16</v>
      </c>
      <c r="L1" s="42" t="s">
        <v>115</v>
      </c>
      <c r="M1" s="57" t="s">
        <v>111</v>
      </c>
    </row>
    <row r="2" spans="1:13" ht="12.75">
      <c r="A2" s="3" t="s">
        <v>30</v>
      </c>
      <c r="B2" s="2" t="s">
        <v>2</v>
      </c>
      <c r="C2" s="4">
        <v>347</v>
      </c>
      <c r="D2" s="4">
        <v>344</v>
      </c>
      <c r="E2" s="44">
        <v>-3</v>
      </c>
      <c r="F2" s="5">
        <v>346</v>
      </c>
      <c r="H2" s="18" t="s">
        <v>70</v>
      </c>
      <c r="I2" s="19" t="s">
        <v>14</v>
      </c>
      <c r="J2" s="20">
        <v>328</v>
      </c>
      <c r="K2" s="20">
        <v>331</v>
      </c>
      <c r="L2" s="45">
        <v>3</v>
      </c>
      <c r="M2" s="21">
        <v>329</v>
      </c>
    </row>
    <row r="3" spans="1:13" ht="12.75">
      <c r="A3" s="3" t="s">
        <v>31</v>
      </c>
      <c r="B3" s="2" t="s">
        <v>2</v>
      </c>
      <c r="C3" s="4">
        <v>319</v>
      </c>
      <c r="D3" s="4">
        <v>314</v>
      </c>
      <c r="E3" s="44">
        <v>-5</v>
      </c>
      <c r="F3" s="5">
        <v>317</v>
      </c>
      <c r="H3" s="3" t="s">
        <v>68</v>
      </c>
      <c r="I3" s="2" t="s">
        <v>14</v>
      </c>
      <c r="J3" s="4">
        <v>321</v>
      </c>
      <c r="K3" s="4">
        <v>318</v>
      </c>
      <c r="L3" s="44">
        <v>-3</v>
      </c>
      <c r="M3" s="5">
        <v>320</v>
      </c>
    </row>
    <row r="4" spans="1:13" ht="12.75">
      <c r="A4" s="25"/>
      <c r="B4" s="24"/>
      <c r="C4" s="11"/>
      <c r="D4" s="11"/>
      <c r="E4" s="58">
        <f>SUM(E2:E3)</f>
        <v>-8</v>
      </c>
      <c r="F4" s="12"/>
      <c r="H4" s="3" t="s">
        <v>69</v>
      </c>
      <c r="I4" s="2" t="s">
        <v>14</v>
      </c>
      <c r="J4" s="4">
        <v>311</v>
      </c>
      <c r="K4" s="4">
        <v>308</v>
      </c>
      <c r="L4" s="44">
        <v>-3</v>
      </c>
      <c r="M4" s="5">
        <v>310</v>
      </c>
    </row>
    <row r="5" spans="1:13" ht="12.75">
      <c r="A5" s="27"/>
      <c r="B5" s="6"/>
      <c r="C5" s="4"/>
      <c r="D5" s="15"/>
      <c r="E5" s="46"/>
      <c r="F5" s="4"/>
      <c r="H5" s="25"/>
      <c r="I5" s="24"/>
      <c r="J5" s="11"/>
      <c r="K5" s="11"/>
      <c r="L5" s="58">
        <f>SUM(L2:L4)</f>
        <v>-3</v>
      </c>
      <c r="M5" s="12"/>
    </row>
    <row r="6" spans="1:13" ht="12.75">
      <c r="A6" s="18" t="s">
        <v>35</v>
      </c>
      <c r="B6" s="19" t="s">
        <v>3</v>
      </c>
      <c r="C6" s="20">
        <v>322</v>
      </c>
      <c r="D6" s="20">
        <v>340</v>
      </c>
      <c r="E6" s="45">
        <v>18</v>
      </c>
      <c r="F6" s="21">
        <v>331</v>
      </c>
      <c r="H6" s="37"/>
      <c r="I6" s="2"/>
      <c r="J6" s="4"/>
      <c r="K6" s="15"/>
      <c r="L6" s="46"/>
      <c r="M6" s="4"/>
    </row>
    <row r="7" spans="1:13" ht="12.75">
      <c r="A7" s="3" t="s">
        <v>34</v>
      </c>
      <c r="B7" s="2" t="s">
        <v>3</v>
      </c>
      <c r="C7" s="4">
        <v>352</v>
      </c>
      <c r="D7" s="4">
        <v>356</v>
      </c>
      <c r="E7" s="44">
        <v>4</v>
      </c>
      <c r="F7" s="5">
        <v>354</v>
      </c>
      <c r="H7" s="34" t="s">
        <v>78</v>
      </c>
      <c r="I7" s="35" t="s">
        <v>15</v>
      </c>
      <c r="J7" s="20">
        <v>315</v>
      </c>
      <c r="K7" s="20">
        <v>336</v>
      </c>
      <c r="L7" s="45">
        <v>21</v>
      </c>
      <c r="M7" s="21">
        <v>325</v>
      </c>
    </row>
    <row r="8" spans="1:13" ht="12.75">
      <c r="A8" s="3" t="s">
        <v>32</v>
      </c>
      <c r="B8" s="2" t="s">
        <v>3</v>
      </c>
      <c r="C8" s="4">
        <v>343</v>
      </c>
      <c r="D8" s="4">
        <v>336</v>
      </c>
      <c r="E8" s="44">
        <v>-7</v>
      </c>
      <c r="F8" s="5">
        <v>340</v>
      </c>
      <c r="H8" s="16" t="s">
        <v>72</v>
      </c>
      <c r="I8" s="17" t="s">
        <v>15</v>
      </c>
      <c r="J8" s="4">
        <v>303</v>
      </c>
      <c r="K8" s="4">
        <v>320</v>
      </c>
      <c r="L8" s="44">
        <v>17</v>
      </c>
      <c r="M8" s="5">
        <v>311</v>
      </c>
    </row>
    <row r="9" spans="1:13" ht="12.75">
      <c r="A9" s="3" t="s">
        <v>33</v>
      </c>
      <c r="B9" s="2" t="s">
        <v>3</v>
      </c>
      <c r="C9" s="4">
        <v>273</v>
      </c>
      <c r="D9" s="4">
        <v>266</v>
      </c>
      <c r="E9" s="44">
        <v>-7</v>
      </c>
      <c r="F9" s="5">
        <v>270</v>
      </c>
      <c r="H9" s="16" t="s">
        <v>77</v>
      </c>
      <c r="I9" s="17" t="s">
        <v>15</v>
      </c>
      <c r="J9" s="4">
        <v>289</v>
      </c>
      <c r="K9" s="4">
        <v>299</v>
      </c>
      <c r="L9" s="44">
        <v>10</v>
      </c>
      <c r="M9" s="5">
        <v>294</v>
      </c>
    </row>
    <row r="10" spans="1:13" ht="12.75">
      <c r="A10" s="25"/>
      <c r="B10" s="24"/>
      <c r="C10" s="11"/>
      <c r="D10" s="11"/>
      <c r="E10" s="58">
        <f>SUM(E6:E9)</f>
        <v>8</v>
      </c>
      <c r="F10" s="12"/>
      <c r="H10" s="16" t="s">
        <v>74</v>
      </c>
      <c r="I10" s="17" t="s">
        <v>15</v>
      </c>
      <c r="J10" s="4" t="s">
        <v>114</v>
      </c>
      <c r="K10" s="4">
        <v>235</v>
      </c>
      <c r="L10" s="44">
        <v>0</v>
      </c>
      <c r="M10" s="5" t="s">
        <v>112</v>
      </c>
    </row>
    <row r="11" spans="1:13" ht="12.75">
      <c r="A11" s="27"/>
      <c r="B11" s="2"/>
      <c r="C11" s="4"/>
      <c r="D11" s="15"/>
      <c r="E11" s="46"/>
      <c r="F11" s="4"/>
      <c r="H11" s="16" t="s">
        <v>79</v>
      </c>
      <c r="I11" s="17" t="s">
        <v>15</v>
      </c>
      <c r="J11" s="4" t="s">
        <v>114</v>
      </c>
      <c r="K11" s="4">
        <v>287</v>
      </c>
      <c r="L11" s="44">
        <v>0</v>
      </c>
      <c r="M11" s="5" t="s">
        <v>112</v>
      </c>
    </row>
    <row r="12" spans="1:13" ht="12.75">
      <c r="A12" s="18" t="s">
        <v>38</v>
      </c>
      <c r="B12" s="19" t="s">
        <v>4</v>
      </c>
      <c r="C12" s="20">
        <v>279</v>
      </c>
      <c r="D12" s="20">
        <v>309</v>
      </c>
      <c r="E12" s="45">
        <v>30</v>
      </c>
      <c r="F12" s="21">
        <v>294</v>
      </c>
      <c r="H12" s="16" t="s">
        <v>76</v>
      </c>
      <c r="I12" s="17" t="s">
        <v>15</v>
      </c>
      <c r="J12" s="4">
        <v>316</v>
      </c>
      <c r="K12" s="4">
        <v>313</v>
      </c>
      <c r="L12" s="44">
        <v>-3</v>
      </c>
      <c r="M12" s="5">
        <v>315</v>
      </c>
    </row>
    <row r="13" spans="1:13" ht="12.75">
      <c r="A13" s="3" t="s">
        <v>37</v>
      </c>
      <c r="B13" s="2" t="s">
        <v>4</v>
      </c>
      <c r="C13" s="4" t="s">
        <v>113</v>
      </c>
      <c r="D13" s="4">
        <v>324</v>
      </c>
      <c r="E13" s="44">
        <v>0</v>
      </c>
      <c r="F13" s="5">
        <v>307</v>
      </c>
      <c r="H13" s="16" t="s">
        <v>82</v>
      </c>
      <c r="I13" s="17" t="s">
        <v>15</v>
      </c>
      <c r="J13" s="4">
        <v>286</v>
      </c>
      <c r="K13" s="4">
        <v>282</v>
      </c>
      <c r="L13" s="44">
        <v>-4</v>
      </c>
      <c r="M13" s="5">
        <v>284</v>
      </c>
    </row>
    <row r="14" spans="1:13" ht="12.75">
      <c r="A14" s="3" t="s">
        <v>36</v>
      </c>
      <c r="B14" s="2" t="s">
        <v>4</v>
      </c>
      <c r="C14" s="4">
        <v>253</v>
      </c>
      <c r="D14" s="4">
        <v>253</v>
      </c>
      <c r="E14" s="44">
        <v>0</v>
      </c>
      <c r="F14" s="5">
        <v>253</v>
      </c>
      <c r="H14" s="16" t="s">
        <v>71</v>
      </c>
      <c r="I14" s="17" t="s">
        <v>15</v>
      </c>
      <c r="J14" s="4">
        <v>249</v>
      </c>
      <c r="K14" s="4">
        <v>245</v>
      </c>
      <c r="L14" s="44">
        <v>-4</v>
      </c>
      <c r="M14" s="5">
        <v>247</v>
      </c>
    </row>
    <row r="15" spans="1:13" ht="12.75">
      <c r="A15" s="25"/>
      <c r="B15" s="24"/>
      <c r="C15" s="11"/>
      <c r="D15" s="11"/>
      <c r="E15" s="58">
        <f>SUM(E12:E14)</f>
        <v>30</v>
      </c>
      <c r="F15" s="12"/>
      <c r="H15" s="16" t="s">
        <v>73</v>
      </c>
      <c r="I15" s="17" t="s">
        <v>15</v>
      </c>
      <c r="J15" s="4">
        <v>299</v>
      </c>
      <c r="K15" s="4">
        <v>291</v>
      </c>
      <c r="L15" s="44">
        <v>-8</v>
      </c>
      <c r="M15" s="5">
        <v>295</v>
      </c>
    </row>
    <row r="16" spans="1:13" ht="12.75">
      <c r="A16" s="27"/>
      <c r="B16" s="2"/>
      <c r="C16" s="4"/>
      <c r="D16" s="15"/>
      <c r="E16" s="46"/>
      <c r="F16" s="4"/>
      <c r="H16" s="16" t="s">
        <v>81</v>
      </c>
      <c r="I16" s="17" t="s">
        <v>15</v>
      </c>
      <c r="J16" s="4">
        <v>342</v>
      </c>
      <c r="K16" s="4">
        <v>330</v>
      </c>
      <c r="L16" s="44">
        <v>-12</v>
      </c>
      <c r="M16" s="5">
        <v>336</v>
      </c>
    </row>
    <row r="17" spans="1:13" ht="12.75">
      <c r="A17" s="18" t="s">
        <v>40</v>
      </c>
      <c r="B17" s="19" t="s">
        <v>5</v>
      </c>
      <c r="C17" s="20">
        <v>301</v>
      </c>
      <c r="D17" s="20">
        <v>326</v>
      </c>
      <c r="E17" s="45">
        <v>25</v>
      </c>
      <c r="F17" s="21">
        <v>313</v>
      </c>
      <c r="H17" s="16" t="s">
        <v>75</v>
      </c>
      <c r="I17" s="17" t="s">
        <v>15</v>
      </c>
      <c r="J17" s="4">
        <v>268</v>
      </c>
      <c r="K17" s="4">
        <v>247</v>
      </c>
      <c r="L17" s="44">
        <v>-21</v>
      </c>
      <c r="M17" s="5">
        <v>258</v>
      </c>
    </row>
    <row r="18" spans="1:13" ht="12.75">
      <c r="A18" s="3" t="s">
        <v>39</v>
      </c>
      <c r="B18" s="2" t="s">
        <v>5</v>
      </c>
      <c r="C18" s="4">
        <v>294</v>
      </c>
      <c r="D18" s="4">
        <v>306</v>
      </c>
      <c r="E18" s="44">
        <v>12</v>
      </c>
      <c r="F18" s="5">
        <v>300</v>
      </c>
      <c r="H18" s="16" t="s">
        <v>80</v>
      </c>
      <c r="I18" s="17" t="s">
        <v>15</v>
      </c>
      <c r="J18" s="4">
        <v>334</v>
      </c>
      <c r="K18" s="4">
        <v>279</v>
      </c>
      <c r="L18" s="44">
        <v>-55</v>
      </c>
      <c r="M18" s="5">
        <v>307</v>
      </c>
    </row>
    <row r="19" spans="1:13" ht="12.75">
      <c r="A19" s="3" t="s">
        <v>41</v>
      </c>
      <c r="B19" s="2" t="s">
        <v>5</v>
      </c>
      <c r="C19" s="4" t="s">
        <v>112</v>
      </c>
      <c r="D19" s="4">
        <v>308</v>
      </c>
      <c r="E19" s="44">
        <v>0</v>
      </c>
      <c r="F19" s="5" t="s">
        <v>113</v>
      </c>
      <c r="H19" s="9"/>
      <c r="I19" s="10"/>
      <c r="J19" s="11"/>
      <c r="K19" s="11"/>
      <c r="L19" s="58">
        <f>SUM(L7:L18)</f>
        <v>-59</v>
      </c>
      <c r="M19" s="12"/>
    </row>
    <row r="20" spans="1:13" ht="12.75">
      <c r="A20" s="25"/>
      <c r="B20" s="24"/>
      <c r="C20" s="11"/>
      <c r="D20" s="11"/>
      <c r="E20" s="58">
        <f>SUM(E17:E19)</f>
        <v>37</v>
      </c>
      <c r="F20" s="12"/>
      <c r="H20" s="13"/>
      <c r="I20" s="14"/>
      <c r="J20" s="4"/>
      <c r="K20" s="15"/>
      <c r="L20" s="46"/>
      <c r="M20" s="4"/>
    </row>
    <row r="21" spans="1:13" ht="12.75">
      <c r="A21" s="37"/>
      <c r="B21" s="2"/>
      <c r="C21" s="4"/>
      <c r="D21" s="15"/>
      <c r="E21" s="46"/>
      <c r="F21" s="4"/>
      <c r="H21" s="34" t="s">
        <v>110</v>
      </c>
      <c r="I21" s="19" t="s">
        <v>16</v>
      </c>
      <c r="J21" s="20">
        <v>238</v>
      </c>
      <c r="K21" s="20">
        <v>269</v>
      </c>
      <c r="L21" s="45">
        <v>31</v>
      </c>
      <c r="M21" s="21">
        <v>253</v>
      </c>
    </row>
    <row r="22" spans="1:13" ht="12.75">
      <c r="A22" s="18" t="s">
        <v>42</v>
      </c>
      <c r="B22" s="19" t="s">
        <v>6</v>
      </c>
      <c r="C22" s="20">
        <v>310</v>
      </c>
      <c r="D22" s="20">
        <v>312</v>
      </c>
      <c r="E22" s="45">
        <v>2</v>
      </c>
      <c r="F22" s="21">
        <v>311</v>
      </c>
      <c r="H22" s="3" t="s">
        <v>93</v>
      </c>
      <c r="I22" s="2" t="s">
        <v>16</v>
      </c>
      <c r="J22" s="4">
        <v>250</v>
      </c>
      <c r="K22" s="4">
        <v>279</v>
      </c>
      <c r="L22" s="44">
        <v>29</v>
      </c>
      <c r="M22" s="5">
        <v>264</v>
      </c>
    </row>
    <row r="23" spans="1:13" ht="12.75">
      <c r="A23" s="3" t="s">
        <v>43</v>
      </c>
      <c r="B23" s="2" t="s">
        <v>6</v>
      </c>
      <c r="C23" s="4">
        <v>303</v>
      </c>
      <c r="D23" s="4">
        <v>299</v>
      </c>
      <c r="E23" s="44">
        <v>-4</v>
      </c>
      <c r="F23" s="5">
        <v>301</v>
      </c>
      <c r="H23" s="3" t="s">
        <v>90</v>
      </c>
      <c r="I23" s="2" t="s">
        <v>16</v>
      </c>
      <c r="J23" s="4">
        <v>251</v>
      </c>
      <c r="K23" s="4">
        <v>276</v>
      </c>
      <c r="L23" s="44">
        <v>25</v>
      </c>
      <c r="M23" s="5">
        <v>263</v>
      </c>
    </row>
    <row r="24" spans="1:13" ht="12.75">
      <c r="A24" s="25"/>
      <c r="B24" s="24"/>
      <c r="C24" s="11"/>
      <c r="D24" s="11"/>
      <c r="E24" s="58">
        <f>SUM(E22:E23)</f>
        <v>-2</v>
      </c>
      <c r="F24" s="12"/>
      <c r="H24" s="3" t="s">
        <v>89</v>
      </c>
      <c r="I24" s="2" t="s">
        <v>16</v>
      </c>
      <c r="J24" s="4">
        <v>228</v>
      </c>
      <c r="K24" s="4">
        <v>242</v>
      </c>
      <c r="L24" s="44">
        <v>14</v>
      </c>
      <c r="M24" s="5">
        <v>235</v>
      </c>
    </row>
    <row r="25" spans="1:13" ht="12.75">
      <c r="A25" s="37"/>
      <c r="B25" s="2"/>
      <c r="C25" s="4"/>
      <c r="D25" s="4"/>
      <c r="E25" s="44"/>
      <c r="F25" s="4"/>
      <c r="H25" s="22" t="s">
        <v>84</v>
      </c>
      <c r="I25" s="2" t="s">
        <v>16</v>
      </c>
      <c r="J25" s="4">
        <v>264</v>
      </c>
      <c r="K25" s="4">
        <v>276</v>
      </c>
      <c r="L25" s="44">
        <v>12</v>
      </c>
      <c r="M25" s="5">
        <v>270</v>
      </c>
    </row>
    <row r="26" spans="1:13" ht="12.75">
      <c r="A26" s="18" t="s">
        <v>46</v>
      </c>
      <c r="B26" s="19" t="s">
        <v>7</v>
      </c>
      <c r="C26" s="20">
        <v>310</v>
      </c>
      <c r="D26" s="20">
        <v>324</v>
      </c>
      <c r="E26" s="45">
        <v>14</v>
      </c>
      <c r="F26" s="21">
        <v>317</v>
      </c>
      <c r="H26" s="3" t="s">
        <v>91</v>
      </c>
      <c r="I26" s="2" t="s">
        <v>16</v>
      </c>
      <c r="J26" s="4">
        <v>313</v>
      </c>
      <c r="K26" s="4">
        <v>313</v>
      </c>
      <c r="L26" s="44">
        <v>0</v>
      </c>
      <c r="M26" s="5">
        <v>313</v>
      </c>
    </row>
    <row r="27" spans="1:13" ht="12.75">
      <c r="A27" s="3" t="s">
        <v>44</v>
      </c>
      <c r="B27" s="2" t="s">
        <v>7</v>
      </c>
      <c r="C27" s="4">
        <v>328</v>
      </c>
      <c r="D27" s="4">
        <v>329</v>
      </c>
      <c r="E27" s="44">
        <v>1</v>
      </c>
      <c r="F27" s="5">
        <v>328</v>
      </c>
      <c r="H27" s="22" t="s">
        <v>83</v>
      </c>
      <c r="I27" s="2" t="s">
        <v>16</v>
      </c>
      <c r="J27" s="4" t="s">
        <v>114</v>
      </c>
      <c r="K27" s="4">
        <v>163</v>
      </c>
      <c r="L27" s="44">
        <v>0</v>
      </c>
      <c r="M27" s="5" t="s">
        <v>112</v>
      </c>
    </row>
    <row r="28" spans="1:13" ht="12.75">
      <c r="A28" s="3" t="s">
        <v>45</v>
      </c>
      <c r="B28" s="2" t="s">
        <v>7</v>
      </c>
      <c r="C28" s="4">
        <v>334</v>
      </c>
      <c r="D28" s="4">
        <v>330</v>
      </c>
      <c r="E28" s="44">
        <v>-4</v>
      </c>
      <c r="F28" s="5">
        <v>332</v>
      </c>
      <c r="H28" s="22" t="s">
        <v>85</v>
      </c>
      <c r="I28" s="2" t="s">
        <v>16</v>
      </c>
      <c r="J28" s="4" t="s">
        <v>114</v>
      </c>
      <c r="K28" s="4">
        <v>149</v>
      </c>
      <c r="L28" s="44">
        <v>0</v>
      </c>
      <c r="M28" s="5" t="s">
        <v>112</v>
      </c>
    </row>
    <row r="29" spans="1:13" ht="12.75">
      <c r="A29" s="3" t="s">
        <v>47</v>
      </c>
      <c r="B29" s="2" t="s">
        <v>7</v>
      </c>
      <c r="C29" s="4">
        <v>331</v>
      </c>
      <c r="D29" s="4">
        <v>318</v>
      </c>
      <c r="E29" s="44">
        <v>-13</v>
      </c>
      <c r="F29" s="5">
        <v>325</v>
      </c>
      <c r="H29" s="3" t="s">
        <v>96</v>
      </c>
      <c r="I29" s="2" t="s">
        <v>16</v>
      </c>
      <c r="J29" s="4">
        <v>311</v>
      </c>
      <c r="K29" s="4">
        <v>310</v>
      </c>
      <c r="L29" s="44">
        <v>-1</v>
      </c>
      <c r="M29" s="5">
        <v>311</v>
      </c>
    </row>
    <row r="30" spans="1:13" ht="12.75">
      <c r="A30" s="25"/>
      <c r="B30" s="24"/>
      <c r="C30" s="11"/>
      <c r="D30" s="11"/>
      <c r="E30" s="58">
        <f>SUM(E26:E29)</f>
        <v>-2</v>
      </c>
      <c r="F30" s="12"/>
      <c r="H30" s="3" t="s">
        <v>88</v>
      </c>
      <c r="I30" s="2" t="s">
        <v>16</v>
      </c>
      <c r="J30" s="4">
        <v>237</v>
      </c>
      <c r="K30" s="4">
        <v>232</v>
      </c>
      <c r="L30" s="44">
        <v>-5</v>
      </c>
      <c r="M30" s="5">
        <v>235</v>
      </c>
    </row>
    <row r="31" spans="1:13" ht="12.75">
      <c r="A31" s="27"/>
      <c r="B31" s="6"/>
      <c r="C31" s="4"/>
      <c r="D31" s="15"/>
      <c r="E31" s="46"/>
      <c r="F31" s="4"/>
      <c r="H31" s="3" t="s">
        <v>94</v>
      </c>
      <c r="I31" s="2" t="s">
        <v>16</v>
      </c>
      <c r="J31" s="4">
        <v>317</v>
      </c>
      <c r="K31" s="4">
        <v>311</v>
      </c>
      <c r="L31" s="44">
        <v>-6</v>
      </c>
      <c r="M31" s="5">
        <v>314</v>
      </c>
    </row>
    <row r="32" spans="1:13" ht="12.75">
      <c r="A32" s="18" t="s">
        <v>49</v>
      </c>
      <c r="B32" s="19" t="s">
        <v>8</v>
      </c>
      <c r="C32" s="20">
        <v>334</v>
      </c>
      <c r="D32" s="20">
        <v>337</v>
      </c>
      <c r="E32" s="45">
        <v>3</v>
      </c>
      <c r="F32" s="21">
        <v>335</v>
      </c>
      <c r="H32" s="3" t="s">
        <v>95</v>
      </c>
      <c r="I32" s="2" t="s">
        <v>16</v>
      </c>
      <c r="J32" s="4">
        <v>318</v>
      </c>
      <c r="K32" s="4">
        <v>311</v>
      </c>
      <c r="L32" s="44">
        <v>-7</v>
      </c>
      <c r="M32" s="5">
        <v>315</v>
      </c>
    </row>
    <row r="33" spans="1:13" ht="12.75">
      <c r="A33" s="22" t="s">
        <v>48</v>
      </c>
      <c r="B33" s="2" t="s">
        <v>8</v>
      </c>
      <c r="C33" s="4">
        <v>316</v>
      </c>
      <c r="D33" s="4">
        <v>310</v>
      </c>
      <c r="E33" s="44">
        <v>-6</v>
      </c>
      <c r="F33" s="5">
        <v>313</v>
      </c>
      <c r="H33" s="3" t="s">
        <v>92</v>
      </c>
      <c r="I33" s="2" t="s">
        <v>16</v>
      </c>
      <c r="J33" s="4">
        <v>271</v>
      </c>
      <c r="K33" s="4">
        <v>262</v>
      </c>
      <c r="L33" s="44">
        <v>-9</v>
      </c>
      <c r="M33" s="5">
        <v>267</v>
      </c>
    </row>
    <row r="34" spans="1:13" ht="12.75">
      <c r="A34" s="23"/>
      <c r="B34" s="24"/>
      <c r="C34" s="11"/>
      <c r="D34" s="11"/>
      <c r="E34" s="58">
        <f>SUM(E32:E33)</f>
        <v>-3</v>
      </c>
      <c r="F34" s="12"/>
      <c r="H34" s="3" t="s">
        <v>87</v>
      </c>
      <c r="I34" s="2" t="s">
        <v>16</v>
      </c>
      <c r="J34" s="4">
        <v>319</v>
      </c>
      <c r="K34" s="4">
        <v>309</v>
      </c>
      <c r="L34" s="44">
        <v>-10</v>
      </c>
      <c r="M34" s="5">
        <v>314</v>
      </c>
    </row>
    <row r="35" spans="2:13" ht="12.75">
      <c r="B35" s="6"/>
      <c r="C35" s="4"/>
      <c r="D35" s="15"/>
      <c r="E35" s="46"/>
      <c r="F35" s="4"/>
      <c r="H35" s="3" t="s">
        <v>97</v>
      </c>
      <c r="I35" s="2" t="s">
        <v>16</v>
      </c>
      <c r="J35" s="4">
        <v>242</v>
      </c>
      <c r="K35" s="4">
        <v>212</v>
      </c>
      <c r="L35" s="44">
        <v>-30</v>
      </c>
      <c r="M35" s="5">
        <v>227</v>
      </c>
    </row>
    <row r="36" spans="1:13" ht="12.75">
      <c r="A36" s="34" t="s">
        <v>50</v>
      </c>
      <c r="B36" s="19" t="s">
        <v>9</v>
      </c>
      <c r="C36" s="20">
        <v>353</v>
      </c>
      <c r="D36" s="20">
        <v>355</v>
      </c>
      <c r="E36" s="45">
        <v>2</v>
      </c>
      <c r="F36" s="21">
        <v>354</v>
      </c>
      <c r="H36" s="25"/>
      <c r="I36" s="24"/>
      <c r="J36" s="11"/>
      <c r="K36" s="11"/>
      <c r="L36" s="58">
        <f>SUM(L21:L35)</f>
        <v>43</v>
      </c>
      <c r="M36" s="12"/>
    </row>
    <row r="37" spans="1:13" ht="12.75">
      <c r="A37" s="22" t="s">
        <v>51</v>
      </c>
      <c r="B37" s="2" t="s">
        <v>9</v>
      </c>
      <c r="C37" s="4">
        <v>307</v>
      </c>
      <c r="D37" s="4">
        <v>290</v>
      </c>
      <c r="E37" s="44">
        <v>-17</v>
      </c>
      <c r="F37" s="5">
        <v>299</v>
      </c>
      <c r="H37" s="27"/>
      <c r="I37" s="6"/>
      <c r="J37" s="4"/>
      <c r="K37" s="15"/>
      <c r="L37" s="46"/>
      <c r="M37" s="4"/>
    </row>
    <row r="38" spans="1:13" ht="12.75">
      <c r="A38" s="23"/>
      <c r="B38" s="24"/>
      <c r="C38" s="11"/>
      <c r="D38" s="11"/>
      <c r="E38" s="58">
        <f>SUM(E36:E37)</f>
        <v>-15</v>
      </c>
      <c r="F38" s="12"/>
      <c r="H38" s="18" t="s">
        <v>98</v>
      </c>
      <c r="I38" s="19" t="s">
        <v>17</v>
      </c>
      <c r="J38" s="20">
        <v>312</v>
      </c>
      <c r="K38" s="20">
        <v>332</v>
      </c>
      <c r="L38" s="45">
        <v>20</v>
      </c>
      <c r="M38" s="21">
        <v>322</v>
      </c>
    </row>
    <row r="39" spans="2:13" ht="12.75">
      <c r="B39" s="6"/>
      <c r="C39" s="4"/>
      <c r="D39" s="15"/>
      <c r="E39" s="46"/>
      <c r="F39" s="4"/>
      <c r="H39" s="3" t="s">
        <v>105</v>
      </c>
      <c r="I39" s="2" t="s">
        <v>17</v>
      </c>
      <c r="J39" s="4">
        <v>295</v>
      </c>
      <c r="K39" s="4">
        <v>313</v>
      </c>
      <c r="L39" s="44">
        <v>18</v>
      </c>
      <c r="M39" s="5">
        <v>304</v>
      </c>
    </row>
    <row r="40" spans="1:13" ht="12.75">
      <c r="A40" s="18" t="s">
        <v>52</v>
      </c>
      <c r="B40" s="19" t="s">
        <v>10</v>
      </c>
      <c r="C40" s="20">
        <v>260</v>
      </c>
      <c r="D40" s="20">
        <v>272</v>
      </c>
      <c r="E40" s="45">
        <v>12</v>
      </c>
      <c r="F40" s="21">
        <v>266</v>
      </c>
      <c r="H40" s="3" t="s">
        <v>102</v>
      </c>
      <c r="I40" s="2" t="s">
        <v>17</v>
      </c>
      <c r="J40" s="4">
        <v>329</v>
      </c>
      <c r="K40" s="4">
        <v>336</v>
      </c>
      <c r="L40" s="44">
        <v>7</v>
      </c>
      <c r="M40" s="5">
        <v>332</v>
      </c>
    </row>
    <row r="41" spans="1:13" ht="12.75">
      <c r="A41" s="3" t="s">
        <v>53</v>
      </c>
      <c r="B41" s="2" t="s">
        <v>10</v>
      </c>
      <c r="C41" s="4">
        <v>266</v>
      </c>
      <c r="D41" s="4">
        <v>270</v>
      </c>
      <c r="E41" s="44">
        <v>4</v>
      </c>
      <c r="F41" s="5">
        <v>268</v>
      </c>
      <c r="H41" s="3" t="s">
        <v>100</v>
      </c>
      <c r="I41" s="2" t="s">
        <v>17</v>
      </c>
      <c r="J41" s="4">
        <v>269</v>
      </c>
      <c r="K41" s="4">
        <v>272</v>
      </c>
      <c r="L41" s="44">
        <v>3</v>
      </c>
      <c r="M41" s="5">
        <v>270</v>
      </c>
    </row>
    <row r="42" spans="1:13" ht="12.75">
      <c r="A42" s="25"/>
      <c r="B42" s="24"/>
      <c r="C42" s="11"/>
      <c r="D42" s="11"/>
      <c r="E42" s="58">
        <f>SUM(E40:E41)</f>
        <v>16</v>
      </c>
      <c r="F42" s="12"/>
      <c r="H42" s="3" t="s">
        <v>101</v>
      </c>
      <c r="I42" s="2" t="s">
        <v>17</v>
      </c>
      <c r="J42" s="4" t="s">
        <v>112</v>
      </c>
      <c r="K42" s="4">
        <v>311</v>
      </c>
      <c r="L42" s="44">
        <v>0</v>
      </c>
      <c r="M42" s="5" t="s">
        <v>113</v>
      </c>
    </row>
    <row r="43" spans="1:13" ht="12.75">
      <c r="A43" s="37"/>
      <c r="B43" s="6"/>
      <c r="C43" s="4"/>
      <c r="D43" s="15"/>
      <c r="E43" s="46"/>
      <c r="F43" s="4"/>
      <c r="H43" s="3" t="s">
        <v>107</v>
      </c>
      <c r="I43" s="2" t="s">
        <v>17</v>
      </c>
      <c r="J43" s="4" t="s">
        <v>113</v>
      </c>
      <c r="K43" s="4">
        <v>247</v>
      </c>
      <c r="L43" s="44">
        <v>0</v>
      </c>
      <c r="M43" s="5">
        <v>243</v>
      </c>
    </row>
    <row r="44" spans="1:13" ht="12.75">
      <c r="A44" s="47" t="s">
        <v>58</v>
      </c>
      <c r="B44" s="48" t="s">
        <v>11</v>
      </c>
      <c r="C44" s="20">
        <v>260</v>
      </c>
      <c r="D44" s="20">
        <v>280</v>
      </c>
      <c r="E44" s="45">
        <v>20</v>
      </c>
      <c r="F44" s="21">
        <v>270</v>
      </c>
      <c r="H44" s="3" t="s">
        <v>99</v>
      </c>
      <c r="I44" s="2" t="s">
        <v>17</v>
      </c>
      <c r="J44" s="4">
        <v>306</v>
      </c>
      <c r="K44" s="4">
        <v>305</v>
      </c>
      <c r="L44" s="44">
        <v>-1</v>
      </c>
      <c r="M44" s="5">
        <v>306</v>
      </c>
    </row>
    <row r="45" spans="1:13" ht="12.75">
      <c r="A45" s="3" t="s">
        <v>59</v>
      </c>
      <c r="B45" s="8" t="s">
        <v>11</v>
      </c>
      <c r="C45" s="4">
        <v>339</v>
      </c>
      <c r="D45" s="4">
        <v>346</v>
      </c>
      <c r="E45" s="44">
        <v>7</v>
      </c>
      <c r="F45" s="5">
        <v>342</v>
      </c>
      <c r="H45" s="3" t="s">
        <v>109</v>
      </c>
      <c r="I45" s="2" t="s">
        <v>17</v>
      </c>
      <c r="J45" s="4">
        <v>293</v>
      </c>
      <c r="K45" s="4">
        <v>289</v>
      </c>
      <c r="L45" s="44">
        <v>-4</v>
      </c>
      <c r="M45" s="5">
        <v>291</v>
      </c>
    </row>
    <row r="46" spans="1:13" ht="12.75">
      <c r="A46" s="7" t="s">
        <v>54</v>
      </c>
      <c r="B46" s="8" t="s">
        <v>11</v>
      </c>
      <c r="C46" s="4">
        <v>274</v>
      </c>
      <c r="D46" s="4">
        <v>277</v>
      </c>
      <c r="E46" s="44">
        <v>3</v>
      </c>
      <c r="F46" s="5">
        <v>275</v>
      </c>
      <c r="H46" s="3" t="s">
        <v>103</v>
      </c>
      <c r="I46" s="2" t="s">
        <v>17</v>
      </c>
      <c r="J46" s="4">
        <v>335</v>
      </c>
      <c r="K46" s="4">
        <v>331</v>
      </c>
      <c r="L46" s="44">
        <v>-4</v>
      </c>
      <c r="M46" s="5">
        <v>333</v>
      </c>
    </row>
    <row r="47" spans="1:13" ht="12.75">
      <c r="A47" s="7" t="s">
        <v>56</v>
      </c>
      <c r="B47" s="8" t="s">
        <v>11</v>
      </c>
      <c r="C47" s="4">
        <v>324</v>
      </c>
      <c r="D47" s="4">
        <v>318</v>
      </c>
      <c r="E47" s="44">
        <v>-6</v>
      </c>
      <c r="F47" s="5">
        <v>321</v>
      </c>
      <c r="H47" s="3" t="s">
        <v>108</v>
      </c>
      <c r="I47" s="2" t="s">
        <v>17</v>
      </c>
      <c r="J47" s="4">
        <v>330</v>
      </c>
      <c r="K47" s="4">
        <v>314</v>
      </c>
      <c r="L47" s="44">
        <v>-16</v>
      </c>
      <c r="M47" s="5">
        <v>322</v>
      </c>
    </row>
    <row r="48" spans="1:13" ht="12.75">
      <c r="A48" s="7" t="s">
        <v>57</v>
      </c>
      <c r="B48" s="8" t="s">
        <v>11</v>
      </c>
      <c r="C48" s="4">
        <v>260</v>
      </c>
      <c r="D48" s="4">
        <v>230</v>
      </c>
      <c r="E48" s="44">
        <v>-30</v>
      </c>
      <c r="F48" s="5">
        <v>245</v>
      </c>
      <c r="H48" s="3" t="s">
        <v>104</v>
      </c>
      <c r="I48" s="2" t="s">
        <v>17</v>
      </c>
      <c r="J48" s="4">
        <v>306</v>
      </c>
      <c r="K48" s="4">
        <v>285</v>
      </c>
      <c r="L48" s="44">
        <v>-21</v>
      </c>
      <c r="M48" s="5">
        <v>296</v>
      </c>
    </row>
    <row r="49" spans="1:13" ht="12.75">
      <c r="A49" s="32"/>
      <c r="B49" s="33"/>
      <c r="C49" s="11"/>
      <c r="D49" s="11"/>
      <c r="E49" s="58">
        <f>SUM(E44:E48)</f>
        <v>-6</v>
      </c>
      <c r="F49" s="12"/>
      <c r="H49" s="23"/>
      <c r="I49" s="49"/>
      <c r="J49" s="49"/>
      <c r="K49" s="49"/>
      <c r="L49" s="58">
        <f>SUM(L38:L48)</f>
        <v>2</v>
      </c>
      <c r="M49" s="50"/>
    </row>
    <row r="50" spans="1:8" ht="12.75">
      <c r="A50" s="51"/>
      <c r="B50" s="8"/>
      <c r="C50" s="4"/>
      <c r="D50" s="15"/>
      <c r="E50" s="46"/>
      <c r="F50" s="4"/>
      <c r="H50" s="26"/>
    </row>
    <row r="51" spans="1:8" ht="12.75">
      <c r="A51" s="18" t="s">
        <v>62</v>
      </c>
      <c r="B51" s="19" t="s">
        <v>12</v>
      </c>
      <c r="C51" s="20">
        <v>264</v>
      </c>
      <c r="D51" s="20">
        <v>307</v>
      </c>
      <c r="E51" s="45">
        <v>43</v>
      </c>
      <c r="F51" s="21">
        <v>285</v>
      </c>
      <c r="H51" s="59" t="s">
        <v>125</v>
      </c>
    </row>
    <row r="52" spans="1:13" ht="12.75">
      <c r="A52" s="3" t="s">
        <v>66</v>
      </c>
      <c r="B52" s="2" t="s">
        <v>12</v>
      </c>
      <c r="C52" s="4">
        <v>206</v>
      </c>
      <c r="D52" s="4">
        <v>224</v>
      </c>
      <c r="E52" s="44">
        <v>18</v>
      </c>
      <c r="F52" s="5">
        <v>215</v>
      </c>
      <c r="H52" s="18" t="s">
        <v>55</v>
      </c>
      <c r="I52" s="48" t="s">
        <v>11</v>
      </c>
      <c r="J52" s="20">
        <v>265</v>
      </c>
      <c r="K52" s="20">
        <v>306</v>
      </c>
      <c r="L52" s="45">
        <v>41</v>
      </c>
      <c r="M52" s="21">
        <v>285</v>
      </c>
    </row>
    <row r="53" spans="1:13" ht="12.75">
      <c r="A53" s="3" t="s">
        <v>60</v>
      </c>
      <c r="B53" s="2" t="s">
        <v>12</v>
      </c>
      <c r="C53" s="4">
        <v>299</v>
      </c>
      <c r="D53" s="4">
        <v>308</v>
      </c>
      <c r="E53" s="44">
        <v>9</v>
      </c>
      <c r="F53" s="5">
        <v>303</v>
      </c>
      <c r="H53" s="3" t="s">
        <v>106</v>
      </c>
      <c r="I53" s="2" t="s">
        <v>17</v>
      </c>
      <c r="J53" s="4">
        <v>319</v>
      </c>
      <c r="K53" s="4">
        <v>341</v>
      </c>
      <c r="L53" s="44">
        <v>22</v>
      </c>
      <c r="M53" s="5">
        <v>330</v>
      </c>
    </row>
    <row r="54" spans="1:13" ht="12.75">
      <c r="A54" s="3" t="s">
        <v>61</v>
      </c>
      <c r="B54" s="2" t="s">
        <v>12</v>
      </c>
      <c r="C54" s="4">
        <v>329</v>
      </c>
      <c r="D54" s="4">
        <v>333</v>
      </c>
      <c r="E54" s="44">
        <v>4</v>
      </c>
      <c r="F54" s="5">
        <v>331</v>
      </c>
      <c r="H54" s="3" t="s">
        <v>86</v>
      </c>
      <c r="I54" s="2" t="s">
        <v>16</v>
      </c>
      <c r="J54" s="4">
        <v>298</v>
      </c>
      <c r="K54" s="4">
        <v>299</v>
      </c>
      <c r="L54" s="44">
        <v>1</v>
      </c>
      <c r="M54" s="5">
        <v>298</v>
      </c>
    </row>
    <row r="55" spans="1:13" ht="12.75">
      <c r="A55" s="3" t="s">
        <v>64</v>
      </c>
      <c r="B55" s="2" t="s">
        <v>12</v>
      </c>
      <c r="C55" s="4">
        <v>326</v>
      </c>
      <c r="D55" s="4">
        <v>330</v>
      </c>
      <c r="E55" s="44">
        <v>4</v>
      </c>
      <c r="F55" s="5">
        <v>328</v>
      </c>
      <c r="H55" s="16" t="s">
        <v>121</v>
      </c>
      <c r="I55" s="17" t="s">
        <v>15</v>
      </c>
      <c r="J55" s="4" t="s">
        <v>114</v>
      </c>
      <c r="K55" s="4">
        <v>319</v>
      </c>
      <c r="L55" s="44">
        <v>0</v>
      </c>
      <c r="M55" s="5" t="s">
        <v>112</v>
      </c>
    </row>
    <row r="56" spans="1:13" ht="12.75">
      <c r="A56" s="3" t="s">
        <v>63</v>
      </c>
      <c r="B56" s="2" t="s">
        <v>12</v>
      </c>
      <c r="C56" s="4" t="s">
        <v>114</v>
      </c>
      <c r="D56" s="4">
        <v>326</v>
      </c>
      <c r="E56" s="44">
        <v>0</v>
      </c>
      <c r="F56" s="5" t="s">
        <v>112</v>
      </c>
      <c r="H56" s="25" t="s">
        <v>120</v>
      </c>
      <c r="I56" s="24" t="s">
        <v>15</v>
      </c>
      <c r="J56" s="11" t="s">
        <v>114</v>
      </c>
      <c r="K56" s="11">
        <v>258</v>
      </c>
      <c r="L56" s="52">
        <v>0</v>
      </c>
      <c r="M56" s="12" t="s">
        <v>112</v>
      </c>
    </row>
    <row r="57" spans="1:6" ht="12.75">
      <c r="A57" s="3" t="s">
        <v>65</v>
      </c>
      <c r="B57" s="2" t="s">
        <v>12</v>
      </c>
      <c r="C57" s="4">
        <v>339</v>
      </c>
      <c r="D57" s="4">
        <v>327</v>
      </c>
      <c r="E57" s="44">
        <v>-12</v>
      </c>
      <c r="F57" s="5">
        <v>333</v>
      </c>
    </row>
    <row r="58" spans="1:6" ht="12.75">
      <c r="A58" s="25"/>
      <c r="B58" s="24"/>
      <c r="C58" s="11"/>
      <c r="D58" s="11"/>
      <c r="E58" s="58">
        <f>SUM(E51:E57)</f>
        <v>66</v>
      </c>
      <c r="F58" s="12"/>
    </row>
    <row r="59" spans="1:6" ht="12.75">
      <c r="A59" s="27"/>
      <c r="B59" s="2"/>
      <c r="C59" s="4"/>
      <c r="D59" s="15"/>
      <c r="E59" s="46"/>
      <c r="F59" s="4"/>
    </row>
    <row r="60" spans="1:6" ht="12.75">
      <c r="A60" s="18" t="s">
        <v>67</v>
      </c>
      <c r="B60" s="19" t="s">
        <v>13</v>
      </c>
      <c r="C60" s="20">
        <v>315</v>
      </c>
      <c r="D60" s="20">
        <v>335</v>
      </c>
      <c r="E60" s="45">
        <v>20</v>
      </c>
      <c r="F60" s="21">
        <v>325</v>
      </c>
    </row>
    <row r="61" spans="1:6" ht="12.75">
      <c r="A61" s="25"/>
      <c r="B61" s="24"/>
      <c r="C61" s="11"/>
      <c r="D61" s="11"/>
      <c r="E61" s="58">
        <f>SUM(E60)</f>
        <v>20</v>
      </c>
      <c r="F61" s="12"/>
    </row>
    <row r="62" spans="1:6" ht="12.75">
      <c r="A62" s="27"/>
      <c r="B62" s="2"/>
      <c r="C62" s="4"/>
      <c r="D62" s="15"/>
      <c r="E62" s="46"/>
      <c r="F62" s="4"/>
    </row>
    <row r="63" spans="1:9" ht="12.75">
      <c r="A63" s="60" t="s">
        <v>122</v>
      </c>
      <c r="B63" s="61"/>
      <c r="H63" s="60" t="s">
        <v>123</v>
      </c>
      <c r="I63" s="61"/>
    </row>
    <row r="64" spans="1:11" ht="12.75">
      <c r="A64" s="34" t="s">
        <v>126</v>
      </c>
      <c r="B64" s="21">
        <v>66</v>
      </c>
      <c r="H64" s="53" t="s">
        <v>118</v>
      </c>
      <c r="I64" s="21">
        <v>103</v>
      </c>
      <c r="J64" s="54"/>
      <c r="K64" s="54"/>
    </row>
    <row r="65" spans="1:11" ht="12.75">
      <c r="A65" s="55" t="s">
        <v>127</v>
      </c>
      <c r="B65" s="5">
        <v>43</v>
      </c>
      <c r="H65" s="22" t="s">
        <v>141</v>
      </c>
      <c r="I65" s="5">
        <v>66</v>
      </c>
      <c r="J65" s="54"/>
      <c r="K65" s="54"/>
    </row>
    <row r="66" spans="1:11" ht="12.75">
      <c r="A66" s="55" t="s">
        <v>128</v>
      </c>
      <c r="B66" s="5">
        <v>37</v>
      </c>
      <c r="H66" s="55" t="s">
        <v>128</v>
      </c>
      <c r="I66" s="5">
        <v>37</v>
      </c>
      <c r="J66" s="54"/>
      <c r="K66" s="54"/>
    </row>
    <row r="67" spans="1:11" ht="12.75">
      <c r="A67" s="22" t="s">
        <v>129</v>
      </c>
      <c r="B67" s="5">
        <v>30</v>
      </c>
      <c r="H67" s="22" t="s">
        <v>129</v>
      </c>
      <c r="I67" s="5">
        <v>30</v>
      </c>
      <c r="J67" s="54"/>
      <c r="K67" s="54"/>
    </row>
    <row r="68" spans="1:11" ht="12.75">
      <c r="A68" s="55" t="s">
        <v>130</v>
      </c>
      <c r="B68" s="5">
        <v>20</v>
      </c>
      <c r="H68" s="55" t="s">
        <v>142</v>
      </c>
      <c r="I68" s="5">
        <v>13</v>
      </c>
      <c r="J68" s="54"/>
      <c r="K68" s="54"/>
    </row>
    <row r="69" spans="1:11" ht="12.75">
      <c r="A69" s="55" t="s">
        <v>131</v>
      </c>
      <c r="B69" s="5">
        <v>16</v>
      </c>
      <c r="H69" s="55" t="s">
        <v>143</v>
      </c>
      <c r="I69" s="5">
        <v>6</v>
      </c>
      <c r="J69" s="54"/>
      <c r="K69" s="54"/>
    </row>
    <row r="70" spans="1:11" ht="12.75">
      <c r="A70" s="55" t="s">
        <v>119</v>
      </c>
      <c r="B70" s="5">
        <v>8</v>
      </c>
      <c r="H70" s="55" t="s">
        <v>131</v>
      </c>
      <c r="I70" s="5">
        <v>6</v>
      </c>
      <c r="J70" s="54"/>
      <c r="K70" s="54"/>
    </row>
    <row r="71" spans="1:11" ht="12.75">
      <c r="A71" s="55" t="s">
        <v>132</v>
      </c>
      <c r="B71" s="5">
        <v>2</v>
      </c>
      <c r="H71" s="55" t="s">
        <v>144</v>
      </c>
      <c r="I71" s="5">
        <v>6</v>
      </c>
      <c r="J71" s="54"/>
      <c r="K71" s="54"/>
    </row>
    <row r="72" spans="1:11" ht="12.75">
      <c r="A72" s="55" t="s">
        <v>133</v>
      </c>
      <c r="B72" s="5">
        <v>-2</v>
      </c>
      <c r="H72" s="55" t="s">
        <v>145</v>
      </c>
      <c r="I72" s="5">
        <v>5</v>
      </c>
      <c r="J72" s="54"/>
      <c r="K72" s="54"/>
    </row>
    <row r="73" spans="1:11" ht="12.75">
      <c r="A73" s="55" t="s">
        <v>134</v>
      </c>
      <c r="B73" s="5">
        <v>-2</v>
      </c>
      <c r="H73" s="22" t="s">
        <v>135</v>
      </c>
      <c r="I73" s="5">
        <v>-3</v>
      </c>
      <c r="J73" s="54"/>
      <c r="K73" s="54"/>
    </row>
    <row r="74" spans="1:11" ht="12.75">
      <c r="A74" s="55" t="s">
        <v>136</v>
      </c>
      <c r="B74" s="5">
        <v>-3</v>
      </c>
      <c r="H74" s="22" t="s">
        <v>146</v>
      </c>
      <c r="I74" s="5">
        <v>-8</v>
      </c>
      <c r="J74" s="54"/>
      <c r="K74" s="54"/>
    </row>
    <row r="75" spans="1:11" ht="12.75">
      <c r="A75" s="22" t="s">
        <v>137</v>
      </c>
      <c r="B75" s="5">
        <v>-3</v>
      </c>
      <c r="H75" s="55" t="s">
        <v>147</v>
      </c>
      <c r="I75" s="5">
        <v>-13</v>
      </c>
      <c r="J75" s="54"/>
      <c r="K75" s="54"/>
    </row>
    <row r="76" spans="1:11" ht="12.75">
      <c r="A76" s="55" t="s">
        <v>140</v>
      </c>
      <c r="B76" s="5">
        <v>-6</v>
      </c>
      <c r="H76" s="55" t="s">
        <v>148</v>
      </c>
      <c r="I76" s="5">
        <v>-24</v>
      </c>
      <c r="J76" s="54"/>
      <c r="K76" s="54"/>
    </row>
    <row r="77" spans="1:11" ht="12.75">
      <c r="A77" s="22" t="s">
        <v>124</v>
      </c>
      <c r="B77" s="5">
        <v>-8</v>
      </c>
      <c r="H77" s="55" t="s">
        <v>149</v>
      </c>
      <c r="I77" s="5">
        <v>-32</v>
      </c>
      <c r="J77" s="54"/>
      <c r="K77" s="54"/>
    </row>
    <row r="78" spans="1:11" ht="12.75">
      <c r="A78" s="55" t="s">
        <v>138</v>
      </c>
      <c r="B78" s="5">
        <v>-15</v>
      </c>
      <c r="H78" s="55" t="s">
        <v>150</v>
      </c>
      <c r="I78" s="5">
        <v>-32</v>
      </c>
      <c r="K78" s="54"/>
    </row>
    <row r="79" spans="1:11" ht="12.75">
      <c r="A79" s="56" t="s">
        <v>139</v>
      </c>
      <c r="B79" s="12">
        <v>-59</v>
      </c>
      <c r="H79" s="55" t="s">
        <v>151</v>
      </c>
      <c r="I79" s="5">
        <v>-42</v>
      </c>
      <c r="K79" s="54"/>
    </row>
    <row r="80" spans="8:11" ht="12.75">
      <c r="H80" s="56" t="s">
        <v>152</v>
      </c>
      <c r="I80" s="12">
        <v>-46</v>
      </c>
      <c r="K80" s="54"/>
    </row>
    <row r="119" spans="1:2" ht="12.75">
      <c r="A119" s="27" t="s">
        <v>29</v>
      </c>
      <c r="B119" s="6"/>
    </row>
    <row r="120" spans="1:2" ht="12.75">
      <c r="A120" s="27" t="s">
        <v>29</v>
      </c>
      <c r="B120" s="6"/>
    </row>
    <row r="121" spans="1:2" ht="12.75">
      <c r="A121" s="27" t="s">
        <v>29</v>
      </c>
      <c r="B121" s="6"/>
    </row>
    <row r="122" spans="1:2" ht="12.75">
      <c r="A122" s="27" t="s">
        <v>29</v>
      </c>
      <c r="B122" s="6"/>
    </row>
    <row r="123" spans="1:2" ht="12.75">
      <c r="A123" s="37" t="s">
        <v>29</v>
      </c>
      <c r="B123" s="6"/>
    </row>
    <row r="124" spans="1:2" ht="12.75">
      <c r="A124" s="27" t="s">
        <v>29</v>
      </c>
      <c r="B124" s="2"/>
    </row>
    <row r="125" spans="1:2" ht="12.75">
      <c r="A125" s="27" t="s">
        <v>29</v>
      </c>
      <c r="B125" s="2"/>
    </row>
    <row r="126" spans="1:2" ht="12.75">
      <c r="A126" s="27" t="s">
        <v>29</v>
      </c>
      <c r="B126" s="2"/>
    </row>
    <row r="127" spans="1:2" ht="12.75">
      <c r="A127" s="26" t="s">
        <v>29</v>
      </c>
      <c r="B127" s="2"/>
    </row>
    <row r="128" spans="1:2" ht="12.75">
      <c r="A128" s="13" t="s">
        <v>29</v>
      </c>
      <c r="B128" s="14"/>
    </row>
    <row r="129" spans="1:2" ht="12.75">
      <c r="A129" s="27" t="s">
        <v>29</v>
      </c>
      <c r="B129" s="6"/>
    </row>
    <row r="130" spans="1:2" ht="12.75">
      <c r="A130" s="27" t="s">
        <v>29</v>
      </c>
      <c r="B130" s="6"/>
    </row>
    <row r="131" spans="1:2" ht="12.75">
      <c r="A131" s="27" t="s">
        <v>29</v>
      </c>
      <c r="B131" s="6"/>
    </row>
  </sheetData>
  <printOptions/>
  <pageMargins left="0.3937007874015748" right="0" top="0.984251968503937" bottom="0.1968503937007874" header="0.5905511811023623" footer="0.5118110236220472"/>
  <pageSetup orientation="portrait" paperSize="9" r:id="rId1"/>
  <headerFooter alignWithMargins="0">
    <oddHeader>&amp;CUitslag  2°  wedstrijd  3  pijlen  bij  SWZ  in  Viersel  op  12 - 13  november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2022-11-14T13:36:33Z</cp:lastPrinted>
  <dcterms:created xsi:type="dcterms:W3CDTF">2022-09-20T13:37:59Z</dcterms:created>
  <dcterms:modified xsi:type="dcterms:W3CDTF">2022-11-14T13:40:05Z</dcterms:modified>
  <cp:category/>
  <cp:version/>
  <cp:contentType/>
  <cp:contentStatus/>
</cp:coreProperties>
</file>