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0115" windowHeight="9795" tabRatio="745" activeTab="0"/>
  </bookViews>
  <sheets>
    <sheet name="VHVB" sheetId="1" r:id="rId1"/>
    <sheet name="VHVN" sheetId="2" r:id="rId2"/>
  </sheets>
  <definedNames/>
  <calcPr fullCalcOnLoad="1"/>
</workbook>
</file>

<file path=xl/sharedStrings.xml><?xml version="1.0" encoding="utf-8"?>
<sst xmlns="http://schemas.openxmlformats.org/spreadsheetml/2006/main" count="574" uniqueCount="187">
  <si>
    <t>CLUB</t>
  </si>
  <si>
    <t>NAAM</t>
  </si>
  <si>
    <t>CAT</t>
  </si>
  <si>
    <t>DAE</t>
  </si>
  <si>
    <t>Bastiaensen Pierre</t>
  </si>
  <si>
    <t>V</t>
  </si>
  <si>
    <t>C</t>
  </si>
  <si>
    <t>R</t>
  </si>
  <si>
    <t>J12</t>
  </si>
  <si>
    <t>Di Perna Toni</t>
  </si>
  <si>
    <t>H</t>
  </si>
  <si>
    <t>M</t>
  </si>
  <si>
    <t>Grajchen Corinne</t>
  </si>
  <si>
    <t>D</t>
  </si>
  <si>
    <t>Luyks Arjen</t>
  </si>
  <si>
    <t>Luyks Jonas</t>
  </si>
  <si>
    <t>Luyks Luc</t>
  </si>
  <si>
    <t>Luyks Nathan</t>
  </si>
  <si>
    <t>Remmery Booike</t>
  </si>
  <si>
    <t>Rombaut Thibault</t>
  </si>
  <si>
    <t>Simons Eva</t>
  </si>
  <si>
    <t>Simons Gino</t>
  </si>
  <si>
    <t>Simons Joyce</t>
  </si>
  <si>
    <t>Simons Paul</t>
  </si>
  <si>
    <t>J</t>
  </si>
  <si>
    <t>Van Linden Lucas</t>
  </si>
  <si>
    <t>Van Meir Luc</t>
  </si>
  <si>
    <t>Vandenbroucke Elise</t>
  </si>
  <si>
    <t>Vantieghem Nancy</t>
  </si>
  <si>
    <t>DAN</t>
  </si>
  <si>
    <t>Belmans Marc</t>
  </si>
  <si>
    <t>Brioen Ingrid</t>
  </si>
  <si>
    <t>Haemhouts Ludo</t>
  </si>
  <si>
    <t>Van De Vondel Stijn</t>
  </si>
  <si>
    <t>Van Houtven Karianne</t>
  </si>
  <si>
    <t>Wauters Sofie</t>
  </si>
  <si>
    <t>DEH</t>
  </si>
  <si>
    <t>Daman Patrik</t>
  </si>
  <si>
    <t>De Weerdt Tasha</t>
  </si>
  <si>
    <t>Geeraerts Bart</t>
  </si>
  <si>
    <t>Van Looy Kilian</t>
  </si>
  <si>
    <t>Van Looy Laura</t>
  </si>
  <si>
    <t>Van Looy Maxim</t>
  </si>
  <si>
    <t>Van Looy Quinten</t>
  </si>
  <si>
    <t>Van Remoortere Jorden</t>
  </si>
  <si>
    <t>DRZ</t>
  </si>
  <si>
    <t>Broeckx Benny</t>
  </si>
  <si>
    <t>Broeckx Bo</t>
  </si>
  <si>
    <t>De Gruyter Peter</t>
  </si>
  <si>
    <t>EHV</t>
  </si>
  <si>
    <t>Saenen Paul</t>
  </si>
  <si>
    <t>Theys Marc</t>
  </si>
  <si>
    <t>Theys Wim</t>
  </si>
  <si>
    <t>FCM</t>
  </si>
  <si>
    <t>Belmans Danny</t>
  </si>
  <si>
    <t>Thille Patricia</t>
  </si>
  <si>
    <t>Verschoren Bruno</t>
  </si>
  <si>
    <t>Vossenaar Dirk</t>
  </si>
  <si>
    <t>HSK</t>
  </si>
  <si>
    <t>Simons Frederic</t>
  </si>
  <si>
    <t>Van Hooydonck Jos</t>
  </si>
  <si>
    <t>KHB</t>
  </si>
  <si>
    <t>Jacobs Alfons</t>
  </si>
  <si>
    <t>Simons Mark</t>
  </si>
  <si>
    <t>Vanderperre Chris</t>
  </si>
  <si>
    <t>Vanroy Marleen</t>
  </si>
  <si>
    <t>KHV</t>
  </si>
  <si>
    <t>Reyntiens Kristof</t>
  </si>
  <si>
    <t>Roelandts Manuella</t>
  </si>
  <si>
    <t>KJS</t>
  </si>
  <si>
    <t>Buelens Jacky</t>
  </si>
  <si>
    <t>Vermeulen Filip</t>
  </si>
  <si>
    <t>MVV</t>
  </si>
  <si>
    <t>Vermandel Staf</t>
  </si>
  <si>
    <t>NSS</t>
  </si>
  <si>
    <t>Boeckx Sonja</t>
  </si>
  <si>
    <t>De Wispelaere Joppe</t>
  </si>
  <si>
    <t>Stoelen Ronny</t>
  </si>
  <si>
    <t>Turner Keith</t>
  </si>
  <si>
    <t>Van Den Broeck Petra</t>
  </si>
  <si>
    <t>Verheyen Mike</t>
  </si>
  <si>
    <t>Voorspoels Guy</t>
  </si>
  <si>
    <t>RHB</t>
  </si>
  <si>
    <t>Kooyman Paul</t>
  </si>
  <si>
    <t>Machiels Frank</t>
  </si>
  <si>
    <t>Van Elshocht Kristel</t>
  </si>
  <si>
    <t>SAX</t>
  </si>
  <si>
    <t>De Cock Peter</t>
  </si>
  <si>
    <t>De Laet Elias</t>
  </si>
  <si>
    <t>Goossens Patrick</t>
  </si>
  <si>
    <t>SCH</t>
  </si>
  <si>
    <t>De Jong Richard</t>
  </si>
  <si>
    <t>Geentjens Jean</t>
  </si>
  <si>
    <t>Torfs Jozef</t>
  </si>
  <si>
    <t>Van Berlo Guido</t>
  </si>
  <si>
    <t>VHV</t>
  </si>
  <si>
    <t>Boeckx Ludo</t>
  </si>
  <si>
    <t>Clissen Ria</t>
  </si>
  <si>
    <t>Dankers Marc</t>
  </si>
  <si>
    <t>Dorekens Chelsea</t>
  </si>
  <si>
    <t>Dorekens Johnny</t>
  </si>
  <si>
    <t>Fransen Rudie</t>
  </si>
  <si>
    <t>Kerckhofs Mario</t>
  </si>
  <si>
    <t>Paulussen Roger</t>
  </si>
  <si>
    <t>Peeters Ynke</t>
  </si>
  <si>
    <t>Wouters Danny</t>
  </si>
  <si>
    <t>Wouters Eddy</t>
  </si>
  <si>
    <t>Wouters Veronique</t>
  </si>
  <si>
    <t>GEM</t>
  </si>
  <si>
    <t>GG2</t>
  </si>
  <si>
    <t>PLUS</t>
  </si>
  <si>
    <t>EURO</t>
  </si>
  <si>
    <t>Wouters Liam</t>
  </si>
  <si>
    <t>HOOGSTE SEIZOENSSCORE ANTW. FED. 3 PIJLEN</t>
  </si>
  <si>
    <t>RECORDS ANTWERPSE FEDERATIE 3 PIJLEN</t>
  </si>
  <si>
    <t>Van Den Broeck Els</t>
  </si>
  <si>
    <t>DR</t>
  </si>
  <si>
    <t>98/99</t>
  </si>
  <si>
    <t>Duerloo Chantal</t>
  </si>
  <si>
    <t>04/05</t>
  </si>
  <si>
    <t>14/15</t>
  </si>
  <si>
    <t>DC</t>
  </si>
  <si>
    <t>Willems Gladys</t>
  </si>
  <si>
    <t>02/03</t>
  </si>
  <si>
    <t>HR</t>
  </si>
  <si>
    <t>HC</t>
  </si>
  <si>
    <t>Mertens Ernest</t>
  </si>
  <si>
    <t>JR</t>
  </si>
  <si>
    <t>Wouters Jurgen</t>
  </si>
  <si>
    <t>07/08</t>
  </si>
  <si>
    <t>JC</t>
  </si>
  <si>
    <t>17/18</t>
  </si>
  <si>
    <t>J12R</t>
  </si>
  <si>
    <t>02/19</t>
  </si>
  <si>
    <t>J12C</t>
  </si>
  <si>
    <t>Simons Yoni</t>
  </si>
  <si>
    <t>18/19</t>
  </si>
  <si>
    <t>MR</t>
  </si>
  <si>
    <t>21/22</t>
  </si>
  <si>
    <t>MC</t>
  </si>
  <si>
    <t>Verhoeven Gustaaf</t>
  </si>
  <si>
    <t>RUM</t>
  </si>
  <si>
    <t>05/06</t>
  </si>
  <si>
    <t>VR</t>
  </si>
  <si>
    <t>VC</t>
  </si>
  <si>
    <t>19/20</t>
  </si>
  <si>
    <t>PL</t>
  </si>
  <si>
    <t>RECURVEN</t>
  </si>
  <si>
    <t>COMPOUNDS</t>
  </si>
  <si>
    <t>4R</t>
  </si>
  <si>
    <t>9R</t>
  </si>
  <si>
    <t>6R</t>
  </si>
  <si>
    <t>21R</t>
  </si>
  <si>
    <t>14R</t>
  </si>
  <si>
    <t>11R</t>
  </si>
  <si>
    <t>13R</t>
  </si>
  <si>
    <t>12 METER SCHUTTERS</t>
  </si>
  <si>
    <t>PTN</t>
  </si>
  <si>
    <t>SCH  Schoten</t>
  </si>
  <si>
    <t>EHV  Veerle</t>
  </si>
  <si>
    <t>RHB  Boechout</t>
  </si>
  <si>
    <t>DAN  Nijlen</t>
  </si>
  <si>
    <t>FCM  Mortsel</t>
  </si>
  <si>
    <t>KJS  Rumst</t>
  </si>
  <si>
    <t>DEH  Herenthout</t>
  </si>
  <si>
    <t>NSS  Nijlen</t>
  </si>
  <si>
    <t>VHV  Viersel</t>
  </si>
  <si>
    <t>DAE  Ekeren</t>
  </si>
  <si>
    <t>MVV  Vlimmeren</t>
  </si>
  <si>
    <t>DRZ  Zandhoven</t>
  </si>
  <si>
    <t>HSK  Kalmthout</t>
  </si>
  <si>
    <t>5R</t>
  </si>
  <si>
    <t>7R</t>
  </si>
  <si>
    <t>10R</t>
  </si>
  <si>
    <t>KHB  Hove</t>
  </si>
  <si>
    <t>KHV  Veerle</t>
  </si>
  <si>
    <t>SAX  Wiekevorst</t>
  </si>
  <si>
    <t>STS  Schelle</t>
  </si>
  <si>
    <t>Van De Winckel Stephanie</t>
  </si>
  <si>
    <t>22R</t>
  </si>
  <si>
    <t>17R</t>
  </si>
  <si>
    <t>18R</t>
  </si>
  <si>
    <t>Van Deun Marie-Claire</t>
  </si>
  <si>
    <t>12R</t>
  </si>
  <si>
    <t>16R</t>
  </si>
  <si>
    <t>ploegenklassement bij VHV</t>
  </si>
  <si>
    <t>Tussenstand na 10 wedstrijden</t>
  </si>
</sst>
</file>

<file path=xl/styles.xml><?xml version="1.0" encoding="utf-8"?>
<styleSheet xmlns="http://schemas.openxmlformats.org/spreadsheetml/2006/main">
  <numFmts count="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0.000"/>
  </numFmts>
  <fonts count="6">
    <font>
      <sz val="10"/>
      <name val="Arial"/>
      <family val="0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0"/>
    </font>
    <font>
      <sz val="8"/>
      <color indexed="8"/>
      <name val="Arial"/>
      <family val="0"/>
    </font>
    <font>
      <sz val="9"/>
      <name val="Courier New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3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49" fontId="5" fillId="2" borderId="5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2" fontId="5" fillId="2" borderId="0" xfId="0" applyNumberFormat="1" applyFont="1" applyFill="1" applyAlignment="1">
      <alignment horizontal="center"/>
    </xf>
    <xf numFmtId="0" fontId="2" fillId="2" borderId="0" xfId="0" applyFont="1" applyFill="1" applyBorder="1" applyAlignment="1">
      <alignment horizontal="left"/>
    </xf>
    <xf numFmtId="0" fontId="1" fillId="2" borderId="0" xfId="15" applyFont="1" applyFill="1" applyBorder="1" applyAlignment="1">
      <alignment horizontal="left"/>
      <protection/>
    </xf>
    <xf numFmtId="0" fontId="3" fillId="2" borderId="0" xfId="15" applyFont="1" applyFill="1" applyBorder="1" applyAlignment="1">
      <alignment horizontal="center"/>
      <protection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15" applyFont="1" applyFill="1" applyBorder="1" applyAlignment="1">
      <alignment horizontal="left"/>
      <protection/>
    </xf>
    <xf numFmtId="0" fontId="3" fillId="3" borderId="9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/>
    </xf>
    <xf numFmtId="0" fontId="3" fillId="3" borderId="12" xfId="0" applyFont="1" applyFill="1" applyBorder="1" applyAlignment="1">
      <alignment/>
    </xf>
    <xf numFmtId="0" fontId="3" fillId="3" borderId="13" xfId="0" applyFont="1" applyFill="1" applyBorder="1" applyAlignment="1">
      <alignment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5" xfId="0" applyFont="1" applyFill="1" applyBorder="1" applyAlignment="1">
      <alignment/>
    </xf>
    <xf numFmtId="0" fontId="3" fillId="3" borderId="16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1" fillId="2" borderId="7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1" fillId="2" borderId="2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/>
    </xf>
    <xf numFmtId="0" fontId="5" fillId="3" borderId="16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left"/>
    </xf>
    <xf numFmtId="0" fontId="1" fillId="3" borderId="11" xfId="0" applyFont="1" applyFill="1" applyBorder="1" applyAlignment="1">
      <alignment/>
    </xf>
    <xf numFmtId="0" fontId="1" fillId="3" borderId="1" xfId="0" applyFont="1" applyFill="1" applyBorder="1" applyAlignment="1">
      <alignment horizontal="left"/>
    </xf>
    <xf numFmtId="0" fontId="0" fillId="3" borderId="2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</cellXfs>
  <cellStyles count="8">
    <cellStyle name="Normal" xfId="0"/>
    <cellStyle name="Excel Built-in Normal" xfId="15"/>
    <cellStyle name="Excel Built-in Normal 1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7109375" style="14" customWidth="1"/>
    <col min="2" max="2" width="5.421875" style="14" customWidth="1"/>
    <col min="3" max="3" width="20.00390625" style="13" customWidth="1"/>
    <col min="4" max="5" width="4.7109375" style="14" customWidth="1"/>
    <col min="6" max="6" width="4.7109375" style="1" customWidth="1"/>
    <col min="7" max="7" width="5.7109375" style="1" customWidth="1"/>
    <col min="8" max="9" width="2.7109375" style="1" customWidth="1"/>
    <col min="10" max="10" width="5.7109375" style="1" customWidth="1"/>
    <col min="11" max="11" width="22.140625" style="1" bestFit="1" customWidth="1"/>
    <col min="12" max="13" width="4.7109375" style="1" customWidth="1"/>
    <col min="14" max="15" width="5.7109375" style="1" customWidth="1"/>
    <col min="16" max="16384" width="9.140625" style="1" customWidth="1"/>
  </cols>
  <sheetData>
    <row r="1" spans="1:14" ht="12.75">
      <c r="A1" s="1"/>
      <c r="B1" s="51" t="s">
        <v>113</v>
      </c>
      <c r="C1" s="52"/>
      <c r="D1" s="52"/>
      <c r="E1" s="53"/>
      <c r="F1" s="54"/>
      <c r="G1" s="2"/>
      <c r="H1" s="2"/>
      <c r="I1" s="2"/>
      <c r="J1" s="55" t="s">
        <v>114</v>
      </c>
      <c r="K1" s="56"/>
      <c r="L1" s="56"/>
      <c r="M1" s="56"/>
      <c r="N1" s="57"/>
    </row>
    <row r="2" spans="1:14" ht="12.75">
      <c r="A2" s="1"/>
      <c r="B2" s="3" t="s">
        <v>36</v>
      </c>
      <c r="C2" s="4" t="s">
        <v>38</v>
      </c>
      <c r="D2" s="5" t="s">
        <v>13</v>
      </c>
      <c r="E2" s="5" t="s">
        <v>7</v>
      </c>
      <c r="F2" s="6">
        <v>331</v>
      </c>
      <c r="G2" s="2"/>
      <c r="H2" s="2"/>
      <c r="I2" s="2"/>
      <c r="J2" s="7" t="s">
        <v>116</v>
      </c>
      <c r="K2" s="8" t="s">
        <v>28</v>
      </c>
      <c r="L2" s="9" t="s">
        <v>3</v>
      </c>
      <c r="M2" s="10">
        <v>337</v>
      </c>
      <c r="N2" s="11" t="s">
        <v>117</v>
      </c>
    </row>
    <row r="3" spans="1:14" ht="12.75">
      <c r="A3" s="1"/>
      <c r="B3" s="12" t="s">
        <v>3</v>
      </c>
      <c r="C3" s="13" t="s">
        <v>22</v>
      </c>
      <c r="D3" s="14" t="s">
        <v>13</v>
      </c>
      <c r="E3" s="14" t="s">
        <v>6</v>
      </c>
      <c r="F3" s="15">
        <v>358</v>
      </c>
      <c r="G3" s="2"/>
      <c r="H3" s="2"/>
      <c r="I3" s="2"/>
      <c r="J3" s="16" t="s">
        <v>116</v>
      </c>
      <c r="K3" s="13" t="s">
        <v>118</v>
      </c>
      <c r="L3" s="17" t="s">
        <v>3</v>
      </c>
      <c r="M3" s="18">
        <v>337</v>
      </c>
      <c r="N3" s="19" t="s">
        <v>119</v>
      </c>
    </row>
    <row r="4" spans="1:14" ht="12.75">
      <c r="A4" s="1"/>
      <c r="B4" s="12" t="s">
        <v>36</v>
      </c>
      <c r="C4" s="20" t="s">
        <v>39</v>
      </c>
      <c r="D4" s="14" t="s">
        <v>10</v>
      </c>
      <c r="E4" s="14" t="s">
        <v>7</v>
      </c>
      <c r="F4" s="15">
        <v>347</v>
      </c>
      <c r="G4" s="2"/>
      <c r="H4" s="2"/>
      <c r="I4" s="2"/>
      <c r="J4" s="16" t="s">
        <v>116</v>
      </c>
      <c r="K4" s="20" t="s">
        <v>115</v>
      </c>
      <c r="L4" s="17" t="s">
        <v>61</v>
      </c>
      <c r="M4" s="18">
        <v>337</v>
      </c>
      <c r="N4" s="19" t="s">
        <v>120</v>
      </c>
    </row>
    <row r="5" spans="1:14" ht="12.75">
      <c r="A5" s="1"/>
      <c r="B5" s="12" t="s">
        <v>36</v>
      </c>
      <c r="C5" s="20" t="s">
        <v>40</v>
      </c>
      <c r="D5" s="14" t="s">
        <v>10</v>
      </c>
      <c r="E5" s="14" t="s">
        <v>6</v>
      </c>
      <c r="F5" s="15">
        <v>356</v>
      </c>
      <c r="G5" s="2"/>
      <c r="H5" s="2"/>
      <c r="I5" s="2"/>
      <c r="J5" s="16" t="s">
        <v>121</v>
      </c>
      <c r="K5" s="13" t="s">
        <v>122</v>
      </c>
      <c r="L5" s="17" t="s">
        <v>3</v>
      </c>
      <c r="M5" s="18">
        <v>360</v>
      </c>
      <c r="N5" s="19" t="s">
        <v>123</v>
      </c>
    </row>
    <row r="6" spans="1:14" ht="12.75">
      <c r="A6" s="1"/>
      <c r="B6" s="12" t="s">
        <v>36</v>
      </c>
      <c r="C6" s="20" t="s">
        <v>42</v>
      </c>
      <c r="D6" s="14" t="s">
        <v>24</v>
      </c>
      <c r="E6" s="14" t="s">
        <v>7</v>
      </c>
      <c r="F6" s="15">
        <v>271</v>
      </c>
      <c r="G6" s="2"/>
      <c r="H6" s="2"/>
      <c r="I6" s="2"/>
      <c r="J6" s="16" t="s">
        <v>124</v>
      </c>
      <c r="K6" s="13" t="s">
        <v>101</v>
      </c>
      <c r="L6" s="17" t="s">
        <v>36</v>
      </c>
      <c r="M6" s="18">
        <v>353</v>
      </c>
      <c r="N6" s="21" t="s">
        <v>117</v>
      </c>
    </row>
    <row r="7" spans="1:14" ht="12.75">
      <c r="A7" s="1"/>
      <c r="B7" s="12" t="s">
        <v>36</v>
      </c>
      <c r="C7" s="20" t="s">
        <v>42</v>
      </c>
      <c r="D7" s="14" t="s">
        <v>24</v>
      </c>
      <c r="E7" s="14" t="s">
        <v>6</v>
      </c>
      <c r="F7" s="15">
        <v>327</v>
      </c>
      <c r="G7" s="2"/>
      <c r="H7" s="2"/>
      <c r="I7" s="2"/>
      <c r="J7" s="16" t="s">
        <v>125</v>
      </c>
      <c r="K7" s="13" t="s">
        <v>126</v>
      </c>
      <c r="L7" s="17" t="s">
        <v>3</v>
      </c>
      <c r="M7" s="18">
        <v>360</v>
      </c>
      <c r="N7" s="19" t="s">
        <v>123</v>
      </c>
    </row>
    <row r="8" spans="1:14" ht="12.75">
      <c r="A8" s="1"/>
      <c r="B8" s="12" t="s">
        <v>95</v>
      </c>
      <c r="C8" s="22" t="s">
        <v>104</v>
      </c>
      <c r="D8" s="23" t="s">
        <v>8</v>
      </c>
      <c r="E8" s="23" t="s">
        <v>7</v>
      </c>
      <c r="F8" s="15">
        <v>346</v>
      </c>
      <c r="G8" s="2"/>
      <c r="H8" s="2"/>
      <c r="I8" s="2"/>
      <c r="J8" s="16" t="s">
        <v>127</v>
      </c>
      <c r="K8" s="13" t="s">
        <v>128</v>
      </c>
      <c r="L8" s="17" t="s">
        <v>69</v>
      </c>
      <c r="M8" s="18">
        <v>356</v>
      </c>
      <c r="N8" s="19" t="s">
        <v>129</v>
      </c>
    </row>
    <row r="9" spans="1:14" ht="12.75">
      <c r="A9" s="1"/>
      <c r="B9" s="12" t="s">
        <v>86</v>
      </c>
      <c r="C9" s="13" t="s">
        <v>88</v>
      </c>
      <c r="D9" s="14" t="s">
        <v>8</v>
      </c>
      <c r="E9" s="14" t="s">
        <v>6</v>
      </c>
      <c r="F9" s="15">
        <v>313</v>
      </c>
      <c r="G9" s="2"/>
      <c r="H9" s="2"/>
      <c r="I9" s="2"/>
      <c r="J9" s="16" t="s">
        <v>130</v>
      </c>
      <c r="K9" s="13" t="s">
        <v>43</v>
      </c>
      <c r="L9" s="17" t="s">
        <v>90</v>
      </c>
      <c r="M9" s="18">
        <v>359</v>
      </c>
      <c r="N9" s="19" t="s">
        <v>131</v>
      </c>
    </row>
    <row r="10" spans="1:14" ht="12.75">
      <c r="A10" s="1"/>
      <c r="B10" s="12" t="s">
        <v>95</v>
      </c>
      <c r="C10" s="24" t="s">
        <v>106</v>
      </c>
      <c r="D10" s="14" t="s">
        <v>11</v>
      </c>
      <c r="E10" s="14" t="s">
        <v>7</v>
      </c>
      <c r="F10" s="15">
        <v>340</v>
      </c>
      <c r="G10" s="2"/>
      <c r="H10" s="2"/>
      <c r="I10" s="2"/>
      <c r="J10" s="16" t="s">
        <v>132</v>
      </c>
      <c r="K10" s="13" t="s">
        <v>27</v>
      </c>
      <c r="L10" s="17" t="s">
        <v>3</v>
      </c>
      <c r="M10" s="18">
        <v>354</v>
      </c>
      <c r="N10" s="19" t="s">
        <v>133</v>
      </c>
    </row>
    <row r="11" spans="1:14" ht="12.75">
      <c r="A11" s="1"/>
      <c r="B11" s="12" t="s">
        <v>61</v>
      </c>
      <c r="C11" s="25" t="s">
        <v>64</v>
      </c>
      <c r="D11" s="14" t="s">
        <v>11</v>
      </c>
      <c r="E11" s="14" t="s">
        <v>6</v>
      </c>
      <c r="F11" s="15">
        <v>352</v>
      </c>
      <c r="G11" s="2"/>
      <c r="H11" s="2"/>
      <c r="I11" s="2"/>
      <c r="J11" s="16" t="s">
        <v>134</v>
      </c>
      <c r="K11" s="24" t="s">
        <v>135</v>
      </c>
      <c r="L11" s="17" t="s">
        <v>95</v>
      </c>
      <c r="M11" s="18">
        <v>353</v>
      </c>
      <c r="N11" s="19" t="s">
        <v>136</v>
      </c>
    </row>
    <row r="12" spans="1:14" ht="12.75">
      <c r="A12" s="1"/>
      <c r="B12" s="12" t="s">
        <v>82</v>
      </c>
      <c r="C12" s="13" t="s">
        <v>83</v>
      </c>
      <c r="D12" s="14" t="s">
        <v>5</v>
      </c>
      <c r="E12" s="14" t="s">
        <v>7</v>
      </c>
      <c r="F12" s="15">
        <v>312</v>
      </c>
      <c r="G12" s="2"/>
      <c r="H12" s="2"/>
      <c r="I12" s="2"/>
      <c r="J12" s="16" t="s">
        <v>137</v>
      </c>
      <c r="K12" s="13" t="s">
        <v>106</v>
      </c>
      <c r="L12" s="17" t="s">
        <v>95</v>
      </c>
      <c r="M12" s="18">
        <v>343</v>
      </c>
      <c r="N12" s="19" t="s">
        <v>138</v>
      </c>
    </row>
    <row r="13" spans="1:14" ht="12.75">
      <c r="A13" s="1"/>
      <c r="B13" s="26" t="s">
        <v>53</v>
      </c>
      <c r="C13" s="27" t="s">
        <v>54</v>
      </c>
      <c r="D13" s="28" t="s">
        <v>5</v>
      </c>
      <c r="E13" s="28" t="s">
        <v>6</v>
      </c>
      <c r="F13" s="29">
        <v>338</v>
      </c>
      <c r="G13" s="2"/>
      <c r="H13" s="2"/>
      <c r="I13" s="2"/>
      <c r="J13" s="16" t="s">
        <v>139</v>
      </c>
      <c r="K13" s="13" t="s">
        <v>140</v>
      </c>
      <c r="L13" s="17" t="s">
        <v>141</v>
      </c>
      <c r="M13" s="18">
        <v>357</v>
      </c>
      <c r="N13" s="19" t="s">
        <v>142</v>
      </c>
    </row>
    <row r="14" spans="6:14" ht="12.75">
      <c r="F14" s="30"/>
      <c r="H14" s="2"/>
      <c r="I14" s="2"/>
      <c r="J14" s="31" t="s">
        <v>143</v>
      </c>
      <c r="K14" s="13" t="s">
        <v>4</v>
      </c>
      <c r="L14" s="32" t="s">
        <v>3</v>
      </c>
      <c r="M14" s="33">
        <v>320</v>
      </c>
      <c r="N14" s="15" t="s">
        <v>120</v>
      </c>
    </row>
    <row r="15" spans="10:14" ht="12.75">
      <c r="J15" s="34" t="s">
        <v>144</v>
      </c>
      <c r="K15" s="27" t="s">
        <v>54</v>
      </c>
      <c r="L15" s="35" t="s">
        <v>53</v>
      </c>
      <c r="M15" s="36">
        <v>346</v>
      </c>
      <c r="N15" s="29" t="s">
        <v>145</v>
      </c>
    </row>
    <row r="17" spans="1:14" s="39" customFormat="1" ht="12.75" customHeight="1">
      <c r="A17" s="37" t="s">
        <v>147</v>
      </c>
      <c r="B17" s="37"/>
      <c r="C17" s="37"/>
      <c r="D17" s="37"/>
      <c r="E17" s="38"/>
      <c r="F17" s="38"/>
      <c r="G17" s="38"/>
      <c r="H17" s="38"/>
      <c r="I17" s="39" t="s">
        <v>148</v>
      </c>
      <c r="N17" s="40"/>
    </row>
    <row r="18" spans="1:15" s="41" customFormat="1" ht="12.75" customHeight="1">
      <c r="A18" s="58" t="s">
        <v>146</v>
      </c>
      <c r="B18" s="58" t="s">
        <v>0</v>
      </c>
      <c r="C18" s="59" t="s">
        <v>1</v>
      </c>
      <c r="D18" s="58" t="s">
        <v>2</v>
      </c>
      <c r="E18" s="60" t="s">
        <v>95</v>
      </c>
      <c r="F18" s="61">
        <v>10</v>
      </c>
      <c r="G18" s="61" t="s">
        <v>111</v>
      </c>
      <c r="I18" s="58" t="s">
        <v>146</v>
      </c>
      <c r="J18" s="58" t="s">
        <v>0</v>
      </c>
      <c r="K18" s="59" t="s">
        <v>1</v>
      </c>
      <c r="L18" s="58" t="s">
        <v>2</v>
      </c>
      <c r="M18" s="60" t="s">
        <v>95</v>
      </c>
      <c r="N18" s="61">
        <v>10</v>
      </c>
      <c r="O18" s="61" t="s">
        <v>111</v>
      </c>
    </row>
    <row r="19" spans="1:15" ht="12.75" customHeight="1">
      <c r="A19" s="14">
        <v>1</v>
      </c>
      <c r="B19" s="14" t="s">
        <v>95</v>
      </c>
      <c r="C19" s="13" t="s">
        <v>105</v>
      </c>
      <c r="D19" s="14" t="s">
        <v>10</v>
      </c>
      <c r="E19" s="42">
        <v>344</v>
      </c>
      <c r="F19" s="43"/>
      <c r="G19" s="44">
        <v>2.1</v>
      </c>
      <c r="I19" s="14">
        <v>1</v>
      </c>
      <c r="J19" s="14" t="s">
        <v>29</v>
      </c>
      <c r="K19" s="13" t="s">
        <v>31</v>
      </c>
      <c r="L19" s="14" t="s">
        <v>13</v>
      </c>
      <c r="M19" s="42">
        <v>355</v>
      </c>
      <c r="N19" s="43"/>
      <c r="O19" s="44">
        <v>2.1</v>
      </c>
    </row>
    <row r="20" spans="1:15" ht="12.75" customHeight="1">
      <c r="A20" s="14">
        <v>2</v>
      </c>
      <c r="B20" s="14" t="s">
        <v>36</v>
      </c>
      <c r="C20" s="20" t="s">
        <v>37</v>
      </c>
      <c r="D20" s="14" t="s">
        <v>10</v>
      </c>
      <c r="E20" s="42">
        <v>343</v>
      </c>
      <c r="F20" s="43"/>
      <c r="G20" s="44">
        <v>1.95</v>
      </c>
      <c r="I20" s="14">
        <v>2</v>
      </c>
      <c r="J20" s="14" t="s">
        <v>66</v>
      </c>
      <c r="K20" s="20" t="s">
        <v>67</v>
      </c>
      <c r="L20" s="14" t="s">
        <v>10</v>
      </c>
      <c r="M20" s="42">
        <v>354</v>
      </c>
      <c r="N20" s="43"/>
      <c r="O20" s="44">
        <v>1.95</v>
      </c>
    </row>
    <row r="21" spans="1:15" ht="12.75" customHeight="1">
      <c r="A21" s="14">
        <v>3</v>
      </c>
      <c r="B21" s="14" t="s">
        <v>36</v>
      </c>
      <c r="C21" s="24" t="s">
        <v>44</v>
      </c>
      <c r="D21" s="14" t="s">
        <v>10</v>
      </c>
      <c r="E21" s="42">
        <v>341</v>
      </c>
      <c r="F21" s="43"/>
      <c r="G21" s="44">
        <v>1.8</v>
      </c>
      <c r="I21" s="14">
        <v>3</v>
      </c>
      <c r="J21" s="14" t="s">
        <v>3</v>
      </c>
      <c r="K21" s="13" t="s">
        <v>22</v>
      </c>
      <c r="L21" s="14" t="s">
        <v>13</v>
      </c>
      <c r="M21" s="42">
        <v>353</v>
      </c>
      <c r="N21" s="43"/>
      <c r="O21" s="44">
        <v>1.8</v>
      </c>
    </row>
    <row r="22" spans="1:15" ht="12.75" customHeight="1">
      <c r="A22" s="14">
        <v>4</v>
      </c>
      <c r="B22" s="14" t="s">
        <v>3</v>
      </c>
      <c r="C22" s="13" t="s">
        <v>14</v>
      </c>
      <c r="D22" s="14" t="s">
        <v>10</v>
      </c>
      <c r="E22" s="42">
        <v>332</v>
      </c>
      <c r="F22" s="43"/>
      <c r="G22" s="44">
        <v>1.65</v>
      </c>
      <c r="I22" s="14">
        <v>4</v>
      </c>
      <c r="J22" s="14" t="s">
        <v>29</v>
      </c>
      <c r="K22" s="20" t="s">
        <v>32</v>
      </c>
      <c r="L22" s="14" t="s">
        <v>11</v>
      </c>
      <c r="M22" s="42">
        <v>350</v>
      </c>
      <c r="N22" s="43"/>
      <c r="O22" s="44">
        <v>1.65</v>
      </c>
    </row>
    <row r="23" spans="1:15" ht="12.75" customHeight="1">
      <c r="A23" s="14">
        <v>5</v>
      </c>
      <c r="B23" s="14" t="s">
        <v>95</v>
      </c>
      <c r="C23" s="22" t="s">
        <v>104</v>
      </c>
      <c r="D23" s="23" t="s">
        <v>8</v>
      </c>
      <c r="E23" s="42">
        <v>326</v>
      </c>
      <c r="F23" s="43" t="s">
        <v>183</v>
      </c>
      <c r="G23" s="44">
        <v>1.5</v>
      </c>
      <c r="I23" s="14">
        <v>5</v>
      </c>
      <c r="J23" s="14" t="s">
        <v>58</v>
      </c>
      <c r="K23" s="20" t="s">
        <v>59</v>
      </c>
      <c r="L23" s="14" t="s">
        <v>10</v>
      </c>
      <c r="M23" s="42">
        <v>347</v>
      </c>
      <c r="N23" s="43"/>
      <c r="O23" s="44">
        <v>1.5</v>
      </c>
    </row>
    <row r="24" spans="1:15" ht="12.75" customHeight="1">
      <c r="A24" s="14">
        <v>6</v>
      </c>
      <c r="B24" s="14" t="s">
        <v>95</v>
      </c>
      <c r="C24" s="24" t="s">
        <v>106</v>
      </c>
      <c r="D24" s="14" t="s">
        <v>11</v>
      </c>
      <c r="E24" s="42">
        <v>326</v>
      </c>
      <c r="F24" s="18" t="s">
        <v>173</v>
      </c>
      <c r="G24" s="44">
        <v>1.35</v>
      </c>
      <c r="I24" s="14">
        <v>6</v>
      </c>
      <c r="J24" s="14" t="s">
        <v>69</v>
      </c>
      <c r="K24" s="13" t="s">
        <v>71</v>
      </c>
      <c r="L24" s="14" t="s">
        <v>10</v>
      </c>
      <c r="M24" s="42">
        <v>344</v>
      </c>
      <c r="N24" s="43"/>
      <c r="O24" s="44">
        <v>1.35</v>
      </c>
    </row>
    <row r="25" spans="1:15" ht="12.75" customHeight="1">
      <c r="A25" s="14">
        <v>7</v>
      </c>
      <c r="B25" s="14" t="s">
        <v>95</v>
      </c>
      <c r="C25" s="24" t="s">
        <v>96</v>
      </c>
      <c r="D25" s="14" t="s">
        <v>11</v>
      </c>
      <c r="E25" s="42">
        <v>324</v>
      </c>
      <c r="F25" s="43"/>
      <c r="G25" s="44">
        <v>1.2</v>
      </c>
      <c r="I25" s="14">
        <v>7</v>
      </c>
      <c r="J25" s="14" t="s">
        <v>82</v>
      </c>
      <c r="K25" s="13" t="s">
        <v>85</v>
      </c>
      <c r="L25" s="14" t="s">
        <v>13</v>
      </c>
      <c r="M25" s="42">
        <v>343</v>
      </c>
      <c r="N25" s="43" t="s">
        <v>179</v>
      </c>
      <c r="O25" s="44">
        <v>1.2</v>
      </c>
    </row>
    <row r="26" spans="1:15" ht="12.75" customHeight="1">
      <c r="A26" s="14">
        <v>8</v>
      </c>
      <c r="B26" s="14" t="s">
        <v>29</v>
      </c>
      <c r="C26" s="13" t="s">
        <v>33</v>
      </c>
      <c r="D26" s="14" t="s">
        <v>10</v>
      </c>
      <c r="E26" s="42">
        <v>323</v>
      </c>
      <c r="F26" s="43"/>
      <c r="G26" s="44">
        <v>1.05</v>
      </c>
      <c r="I26" s="14">
        <v>8</v>
      </c>
      <c r="J26" s="14" t="s">
        <v>86</v>
      </c>
      <c r="K26" s="13" t="s">
        <v>89</v>
      </c>
      <c r="L26" s="14" t="s">
        <v>10</v>
      </c>
      <c r="M26" s="42">
        <v>343</v>
      </c>
      <c r="N26" s="43" t="s">
        <v>152</v>
      </c>
      <c r="O26" s="44">
        <v>1.05</v>
      </c>
    </row>
    <row r="27" spans="1:15" ht="12.75" customHeight="1">
      <c r="A27" s="14">
        <v>9</v>
      </c>
      <c r="B27" s="14" t="s">
        <v>95</v>
      </c>
      <c r="C27" s="45" t="s">
        <v>102</v>
      </c>
      <c r="D27" s="23" t="s">
        <v>10</v>
      </c>
      <c r="E27" s="42">
        <v>322</v>
      </c>
      <c r="F27" s="43"/>
      <c r="G27" s="44">
        <v>0.9</v>
      </c>
      <c r="I27" s="14">
        <v>9</v>
      </c>
      <c r="J27" s="14" t="s">
        <v>3</v>
      </c>
      <c r="K27" s="13" t="s">
        <v>21</v>
      </c>
      <c r="L27" s="14" t="s">
        <v>10</v>
      </c>
      <c r="M27" s="42">
        <v>342</v>
      </c>
      <c r="N27" s="43"/>
      <c r="O27" s="44">
        <v>0.9</v>
      </c>
    </row>
    <row r="28" spans="1:15" ht="12.75" customHeight="1">
      <c r="A28" s="14">
        <v>10</v>
      </c>
      <c r="B28" s="14" t="s">
        <v>29</v>
      </c>
      <c r="C28" s="13" t="s">
        <v>35</v>
      </c>
      <c r="D28" s="14" t="s">
        <v>13</v>
      </c>
      <c r="E28" s="42">
        <v>314</v>
      </c>
      <c r="F28" s="43"/>
      <c r="G28" s="44">
        <v>0.75</v>
      </c>
      <c r="I28" s="14">
        <v>10</v>
      </c>
      <c r="J28" s="14" t="s">
        <v>61</v>
      </c>
      <c r="K28" s="25" t="s">
        <v>64</v>
      </c>
      <c r="L28" s="14" t="s">
        <v>11</v>
      </c>
      <c r="M28" s="42">
        <v>341</v>
      </c>
      <c r="N28" s="43"/>
      <c r="O28" s="44">
        <v>0.75</v>
      </c>
    </row>
    <row r="29" spans="1:15" ht="12.75" customHeight="1">
      <c r="A29" s="14">
        <v>11</v>
      </c>
      <c r="B29" s="14" t="s">
        <v>82</v>
      </c>
      <c r="C29" s="13" t="s">
        <v>83</v>
      </c>
      <c r="D29" s="14" t="s">
        <v>5</v>
      </c>
      <c r="E29" s="42">
        <v>309</v>
      </c>
      <c r="F29" s="43"/>
      <c r="G29" s="44">
        <v>2.1</v>
      </c>
      <c r="I29" s="14">
        <v>11</v>
      </c>
      <c r="J29" s="14" t="s">
        <v>53</v>
      </c>
      <c r="K29" s="20" t="s">
        <v>56</v>
      </c>
      <c r="L29" s="14" t="s">
        <v>10</v>
      </c>
      <c r="M29" s="42">
        <v>337</v>
      </c>
      <c r="N29" s="43" t="s">
        <v>181</v>
      </c>
      <c r="O29" s="44">
        <v>2.1</v>
      </c>
    </row>
    <row r="30" spans="1:15" ht="12.75" customHeight="1">
      <c r="A30" s="14">
        <v>12</v>
      </c>
      <c r="B30" s="14" t="s">
        <v>95</v>
      </c>
      <c r="C30" s="24" t="s">
        <v>97</v>
      </c>
      <c r="D30" s="14" t="s">
        <v>11</v>
      </c>
      <c r="E30" s="42">
        <v>308</v>
      </c>
      <c r="F30" s="18" t="s">
        <v>150</v>
      </c>
      <c r="G30" s="44">
        <v>1.95</v>
      </c>
      <c r="I30" s="14">
        <v>12</v>
      </c>
      <c r="J30" s="14" t="s">
        <v>74</v>
      </c>
      <c r="K30" s="46" t="s">
        <v>81</v>
      </c>
      <c r="L30" s="47" t="s">
        <v>10</v>
      </c>
      <c r="M30" s="42">
        <v>337</v>
      </c>
      <c r="N30" s="43" t="s">
        <v>184</v>
      </c>
      <c r="O30" s="44">
        <v>1.95</v>
      </c>
    </row>
    <row r="31" spans="1:15" ht="12.75" customHeight="1">
      <c r="A31" s="14">
        <v>13</v>
      </c>
      <c r="B31" s="14" t="s">
        <v>3</v>
      </c>
      <c r="C31" s="13" t="s">
        <v>17</v>
      </c>
      <c r="D31" s="14" t="s">
        <v>10</v>
      </c>
      <c r="E31" s="42">
        <v>308</v>
      </c>
      <c r="F31" s="18" t="s">
        <v>172</v>
      </c>
      <c r="G31" s="44">
        <v>1.8</v>
      </c>
      <c r="I31" s="14">
        <v>13</v>
      </c>
      <c r="J31" s="14" t="s">
        <v>90</v>
      </c>
      <c r="K31" s="20" t="s">
        <v>93</v>
      </c>
      <c r="L31" s="14" t="s">
        <v>11</v>
      </c>
      <c r="M31" s="42">
        <v>335</v>
      </c>
      <c r="N31" s="43" t="s">
        <v>181</v>
      </c>
      <c r="O31" s="44">
        <v>1.8</v>
      </c>
    </row>
    <row r="32" spans="1:15" ht="12.75" customHeight="1">
      <c r="A32" s="14">
        <v>14</v>
      </c>
      <c r="B32" s="14" t="s">
        <v>45</v>
      </c>
      <c r="C32" s="13" t="s">
        <v>47</v>
      </c>
      <c r="D32" s="14" t="s">
        <v>13</v>
      </c>
      <c r="E32" s="42">
        <v>307</v>
      </c>
      <c r="F32" s="43"/>
      <c r="G32" s="44">
        <v>1.65</v>
      </c>
      <c r="I32" s="14">
        <v>14</v>
      </c>
      <c r="J32" s="14" t="s">
        <v>53</v>
      </c>
      <c r="K32" s="20" t="s">
        <v>55</v>
      </c>
      <c r="L32" s="14" t="s">
        <v>13</v>
      </c>
      <c r="M32" s="42">
        <v>335</v>
      </c>
      <c r="N32" s="43" t="s">
        <v>153</v>
      </c>
      <c r="O32" s="44">
        <v>1.65</v>
      </c>
    </row>
    <row r="33" spans="1:15" ht="12.75" customHeight="1">
      <c r="A33" s="14">
        <v>15</v>
      </c>
      <c r="B33" s="14" t="s">
        <v>45</v>
      </c>
      <c r="C33" s="13" t="s">
        <v>46</v>
      </c>
      <c r="D33" s="14" t="s">
        <v>10</v>
      </c>
      <c r="E33" s="42">
        <v>306</v>
      </c>
      <c r="F33" s="43"/>
      <c r="G33" s="44">
        <v>1.5</v>
      </c>
      <c r="I33" s="14">
        <v>15</v>
      </c>
      <c r="J33" s="14" t="s">
        <v>86</v>
      </c>
      <c r="K33" s="13" t="s">
        <v>87</v>
      </c>
      <c r="L33" s="14" t="s">
        <v>10</v>
      </c>
      <c r="M33" s="42">
        <v>334</v>
      </c>
      <c r="N33" s="43"/>
      <c r="O33" s="44">
        <v>1.5</v>
      </c>
    </row>
    <row r="34" spans="1:15" ht="12.75" customHeight="1">
      <c r="A34" s="14">
        <v>16</v>
      </c>
      <c r="B34" s="14" t="s">
        <v>95</v>
      </c>
      <c r="C34" s="22" t="s">
        <v>103</v>
      </c>
      <c r="D34" s="23" t="s">
        <v>11</v>
      </c>
      <c r="E34" s="42">
        <v>305</v>
      </c>
      <c r="F34" s="43"/>
      <c r="G34" s="44">
        <v>1.35</v>
      </c>
      <c r="I34" s="14">
        <v>16</v>
      </c>
      <c r="J34" s="14" t="s">
        <v>29</v>
      </c>
      <c r="K34" s="13" t="s">
        <v>30</v>
      </c>
      <c r="L34" s="14" t="s">
        <v>11</v>
      </c>
      <c r="M34" s="42">
        <v>333</v>
      </c>
      <c r="N34" s="43"/>
      <c r="O34" s="44">
        <v>1.35</v>
      </c>
    </row>
    <row r="35" spans="1:15" ht="12.75" customHeight="1">
      <c r="A35" s="14">
        <v>17</v>
      </c>
      <c r="B35" s="14" t="s">
        <v>3</v>
      </c>
      <c r="C35" s="13" t="s">
        <v>20</v>
      </c>
      <c r="D35" s="14" t="s">
        <v>8</v>
      </c>
      <c r="E35" s="42">
        <v>303</v>
      </c>
      <c r="F35" s="43"/>
      <c r="G35" s="44">
        <v>1.2</v>
      </c>
      <c r="I35" s="14">
        <v>17</v>
      </c>
      <c r="J35" s="14" t="s">
        <v>61</v>
      </c>
      <c r="K35" s="25" t="s">
        <v>63</v>
      </c>
      <c r="L35" s="14" t="s">
        <v>10</v>
      </c>
      <c r="M35" s="42">
        <v>329</v>
      </c>
      <c r="N35" s="43" t="s">
        <v>180</v>
      </c>
      <c r="O35" s="44">
        <v>1.2</v>
      </c>
    </row>
    <row r="36" spans="1:15" ht="12.75" customHeight="1">
      <c r="A36" s="14">
        <v>18</v>
      </c>
      <c r="B36" s="14" t="s">
        <v>3</v>
      </c>
      <c r="C36" s="13" t="s">
        <v>28</v>
      </c>
      <c r="D36" s="14" t="s">
        <v>13</v>
      </c>
      <c r="E36" s="42">
        <v>296</v>
      </c>
      <c r="F36" s="18" t="s">
        <v>171</v>
      </c>
      <c r="G36" s="44">
        <v>1.05</v>
      </c>
      <c r="I36" s="14">
        <v>18</v>
      </c>
      <c r="J36" s="14" t="s">
        <v>53</v>
      </c>
      <c r="K36" s="20" t="s">
        <v>54</v>
      </c>
      <c r="L36" s="14" t="s">
        <v>5</v>
      </c>
      <c r="M36" s="42">
        <v>329</v>
      </c>
      <c r="N36" s="43" t="s">
        <v>154</v>
      </c>
      <c r="O36" s="44">
        <v>1.05</v>
      </c>
    </row>
    <row r="37" spans="1:15" ht="12.75" customHeight="1">
      <c r="A37" s="14">
        <v>19</v>
      </c>
      <c r="B37" s="14" t="s">
        <v>82</v>
      </c>
      <c r="C37" s="20" t="s">
        <v>84</v>
      </c>
      <c r="D37" s="14" t="s">
        <v>11</v>
      </c>
      <c r="E37" s="42">
        <v>296</v>
      </c>
      <c r="F37" s="18" t="s">
        <v>149</v>
      </c>
      <c r="G37" s="44">
        <v>0.9</v>
      </c>
      <c r="I37" s="14">
        <v>19</v>
      </c>
      <c r="J37" s="14" t="s">
        <v>74</v>
      </c>
      <c r="K37" s="13" t="s">
        <v>77</v>
      </c>
      <c r="L37" s="14" t="s">
        <v>11</v>
      </c>
      <c r="M37" s="42">
        <v>329</v>
      </c>
      <c r="N37" s="43" t="s">
        <v>150</v>
      </c>
      <c r="O37" s="44">
        <v>0.9</v>
      </c>
    </row>
    <row r="38" spans="1:15" ht="12.75" customHeight="1">
      <c r="A38" s="14">
        <v>20</v>
      </c>
      <c r="B38" s="14" t="s">
        <v>49</v>
      </c>
      <c r="C38" s="20" t="s">
        <v>52</v>
      </c>
      <c r="D38" s="14" t="s">
        <v>11</v>
      </c>
      <c r="E38" s="42">
        <v>295</v>
      </c>
      <c r="F38" s="43"/>
      <c r="G38" s="44">
        <v>0.75</v>
      </c>
      <c r="I38" s="14">
        <v>20</v>
      </c>
      <c r="J38" s="14" t="s">
        <v>72</v>
      </c>
      <c r="K38" s="13" t="s">
        <v>73</v>
      </c>
      <c r="L38" s="14" t="s">
        <v>11</v>
      </c>
      <c r="M38" s="42">
        <v>327</v>
      </c>
      <c r="N38" s="43"/>
      <c r="O38" s="44">
        <v>0.75</v>
      </c>
    </row>
    <row r="39" spans="1:15" ht="12.75" customHeight="1">
      <c r="A39" s="14">
        <v>21</v>
      </c>
      <c r="B39" s="14" t="s">
        <v>3</v>
      </c>
      <c r="C39" s="13" t="s">
        <v>19</v>
      </c>
      <c r="D39" s="14" t="s">
        <v>8</v>
      </c>
      <c r="E39" s="42">
        <v>291</v>
      </c>
      <c r="F39" s="43"/>
      <c r="G39" s="44">
        <v>2.1</v>
      </c>
      <c r="I39" s="14">
        <v>21</v>
      </c>
      <c r="J39" s="14" t="s">
        <v>90</v>
      </c>
      <c r="K39" s="13" t="s">
        <v>91</v>
      </c>
      <c r="L39" s="14" t="s">
        <v>5</v>
      </c>
      <c r="M39" s="42">
        <v>319</v>
      </c>
      <c r="N39" s="43" t="s">
        <v>155</v>
      </c>
      <c r="O39" s="44">
        <v>2.1</v>
      </c>
    </row>
    <row r="40" spans="1:15" ht="12.75" customHeight="1">
      <c r="A40" s="14">
        <v>22</v>
      </c>
      <c r="B40" s="14" t="s">
        <v>3</v>
      </c>
      <c r="C40" s="13" t="s">
        <v>18</v>
      </c>
      <c r="D40" s="14" t="s">
        <v>13</v>
      </c>
      <c r="E40" s="42">
        <v>288</v>
      </c>
      <c r="F40" s="43"/>
      <c r="G40" s="44">
        <v>1.95</v>
      </c>
      <c r="I40" s="14">
        <v>22</v>
      </c>
      <c r="J40" s="14" t="s">
        <v>74</v>
      </c>
      <c r="K40" s="24" t="s">
        <v>78</v>
      </c>
      <c r="L40" s="14" t="s">
        <v>11</v>
      </c>
      <c r="M40" s="42">
        <v>319</v>
      </c>
      <c r="N40" s="43" t="s">
        <v>173</v>
      </c>
      <c r="O40" s="44">
        <v>1.95</v>
      </c>
    </row>
    <row r="41" spans="1:15" ht="12.75" customHeight="1">
      <c r="A41" s="14">
        <v>23</v>
      </c>
      <c r="B41" s="14" t="s">
        <v>49</v>
      </c>
      <c r="C41" s="20" t="s">
        <v>50</v>
      </c>
      <c r="D41" s="14" t="s">
        <v>11</v>
      </c>
      <c r="E41" s="42">
        <v>287</v>
      </c>
      <c r="F41" s="43"/>
      <c r="G41" s="44">
        <v>1.8</v>
      </c>
      <c r="I41" s="14">
        <v>23</v>
      </c>
      <c r="J41" s="14" t="s">
        <v>61</v>
      </c>
      <c r="K41" s="25" t="s">
        <v>65</v>
      </c>
      <c r="L41" s="14" t="s">
        <v>11</v>
      </c>
      <c r="M41" s="42">
        <v>318</v>
      </c>
      <c r="N41" s="43"/>
      <c r="O41" s="44">
        <v>1.8</v>
      </c>
    </row>
    <row r="42" spans="1:15" ht="12.75" customHeight="1">
      <c r="A42" s="14">
        <v>24</v>
      </c>
      <c r="B42" s="14" t="s">
        <v>95</v>
      </c>
      <c r="C42" s="24" t="s">
        <v>107</v>
      </c>
      <c r="D42" s="14" t="s">
        <v>13</v>
      </c>
      <c r="E42" s="42">
        <v>285</v>
      </c>
      <c r="F42" s="43"/>
      <c r="G42" s="44">
        <v>1.65</v>
      </c>
      <c r="I42" s="14">
        <v>24</v>
      </c>
      <c r="J42" s="14" t="s">
        <v>3</v>
      </c>
      <c r="K42" s="13" t="s">
        <v>16</v>
      </c>
      <c r="L42" s="14" t="s">
        <v>10</v>
      </c>
      <c r="M42" s="42">
        <v>316</v>
      </c>
      <c r="N42" s="43"/>
      <c r="O42" s="44">
        <v>1.65</v>
      </c>
    </row>
    <row r="43" spans="1:15" ht="12.75" customHeight="1">
      <c r="A43" s="14">
        <v>25</v>
      </c>
      <c r="B43" s="14" t="s">
        <v>29</v>
      </c>
      <c r="C43" s="13" t="s">
        <v>34</v>
      </c>
      <c r="D43" s="14" t="s">
        <v>13</v>
      </c>
      <c r="E43" s="42">
        <v>284</v>
      </c>
      <c r="F43" s="43"/>
      <c r="G43" s="44">
        <v>1.35</v>
      </c>
      <c r="I43" s="14">
        <v>25</v>
      </c>
      <c r="J43" s="14" t="s">
        <v>61</v>
      </c>
      <c r="K43" s="20" t="s">
        <v>62</v>
      </c>
      <c r="L43" s="14" t="s">
        <v>5</v>
      </c>
      <c r="M43" s="42">
        <v>314</v>
      </c>
      <c r="N43" s="43"/>
      <c r="O43" s="44">
        <v>1.35</v>
      </c>
    </row>
    <row r="44" spans="1:15" ht="12.75" customHeight="1">
      <c r="A44" s="14">
        <v>26</v>
      </c>
      <c r="B44" s="14" t="s">
        <v>45</v>
      </c>
      <c r="C44" s="20" t="s">
        <v>48</v>
      </c>
      <c r="D44" s="14" t="s">
        <v>11</v>
      </c>
      <c r="E44" s="42">
        <v>282</v>
      </c>
      <c r="F44" s="43"/>
      <c r="G44" s="44">
        <v>1.5</v>
      </c>
      <c r="I44" s="14">
        <v>26</v>
      </c>
      <c r="J44" s="14" t="s">
        <v>95</v>
      </c>
      <c r="K44" s="24" t="s">
        <v>99</v>
      </c>
      <c r="L44" s="14" t="s">
        <v>13</v>
      </c>
      <c r="M44" s="42">
        <v>310</v>
      </c>
      <c r="N44" s="43"/>
      <c r="O44" s="44">
        <v>1.5</v>
      </c>
    </row>
    <row r="45" spans="1:15" ht="12.75" customHeight="1">
      <c r="A45" s="14">
        <v>27</v>
      </c>
      <c r="B45" s="14" t="s">
        <v>3</v>
      </c>
      <c r="C45" s="13" t="s">
        <v>9</v>
      </c>
      <c r="D45" s="14" t="s">
        <v>10</v>
      </c>
      <c r="E45" s="42">
        <v>280</v>
      </c>
      <c r="F45" s="43"/>
      <c r="G45" s="44">
        <v>1.2</v>
      </c>
      <c r="I45" s="14">
        <v>27</v>
      </c>
      <c r="J45" s="14" t="s">
        <v>53</v>
      </c>
      <c r="K45" s="20" t="s">
        <v>57</v>
      </c>
      <c r="L45" s="14" t="s">
        <v>11</v>
      </c>
      <c r="M45" s="42">
        <v>307</v>
      </c>
      <c r="N45" s="43"/>
      <c r="O45" s="44">
        <v>1.2</v>
      </c>
    </row>
    <row r="46" spans="1:15" ht="12.75" customHeight="1">
      <c r="A46" s="14">
        <v>28</v>
      </c>
      <c r="B46" s="14" t="s">
        <v>36</v>
      </c>
      <c r="C46" s="20" t="s">
        <v>41</v>
      </c>
      <c r="D46" s="14" t="s">
        <v>13</v>
      </c>
      <c r="E46" s="42">
        <v>276</v>
      </c>
      <c r="F46" s="43"/>
      <c r="G46" s="44">
        <v>1.05</v>
      </c>
      <c r="I46" s="14">
        <v>28</v>
      </c>
      <c r="J46" s="14" t="s">
        <v>95</v>
      </c>
      <c r="K46" s="24" t="s">
        <v>100</v>
      </c>
      <c r="L46" s="14" t="s">
        <v>11</v>
      </c>
      <c r="M46" s="42">
        <v>306</v>
      </c>
      <c r="N46" s="43"/>
      <c r="O46" s="44">
        <v>1.05</v>
      </c>
    </row>
    <row r="47" spans="1:15" ht="12.75" customHeight="1">
      <c r="A47" s="14">
        <v>29</v>
      </c>
      <c r="B47" s="14" t="s">
        <v>3</v>
      </c>
      <c r="C47" s="13" t="s">
        <v>23</v>
      </c>
      <c r="D47" s="14" t="s">
        <v>10</v>
      </c>
      <c r="E47" s="42">
        <v>274</v>
      </c>
      <c r="F47" s="43"/>
      <c r="G47" s="44">
        <v>0.9</v>
      </c>
      <c r="I47" s="14">
        <v>29</v>
      </c>
      <c r="J47" s="14" t="s">
        <v>90</v>
      </c>
      <c r="K47" s="24" t="s">
        <v>92</v>
      </c>
      <c r="L47" s="14" t="s">
        <v>5</v>
      </c>
      <c r="M47" s="42">
        <v>298</v>
      </c>
      <c r="N47" s="43"/>
      <c r="O47" s="44">
        <v>0.9</v>
      </c>
    </row>
    <row r="48" spans="1:15" ht="12.75" customHeight="1">
      <c r="A48" s="14">
        <v>30</v>
      </c>
      <c r="B48" s="14" t="s">
        <v>3</v>
      </c>
      <c r="C48" s="13" t="s">
        <v>15</v>
      </c>
      <c r="D48" s="14" t="s">
        <v>10</v>
      </c>
      <c r="E48" s="42">
        <v>273</v>
      </c>
      <c r="F48" s="43"/>
      <c r="G48" s="44">
        <v>0.75</v>
      </c>
      <c r="I48" s="14">
        <v>30</v>
      </c>
      <c r="J48" s="14" t="s">
        <v>90</v>
      </c>
      <c r="K48" s="24" t="s">
        <v>94</v>
      </c>
      <c r="L48" s="14" t="s">
        <v>5</v>
      </c>
      <c r="M48" s="42">
        <v>295</v>
      </c>
      <c r="N48" s="43" t="s">
        <v>151</v>
      </c>
      <c r="O48" s="44">
        <v>0.75</v>
      </c>
    </row>
    <row r="49" spans="1:15" ht="12.75" customHeight="1">
      <c r="A49" s="14">
        <v>31</v>
      </c>
      <c r="B49" s="14" t="s">
        <v>36</v>
      </c>
      <c r="C49" s="20" t="s">
        <v>42</v>
      </c>
      <c r="D49" s="14" t="s">
        <v>24</v>
      </c>
      <c r="E49" s="42">
        <v>268</v>
      </c>
      <c r="F49" s="43"/>
      <c r="G49" s="44">
        <v>2.1</v>
      </c>
      <c r="I49" s="14">
        <v>31</v>
      </c>
      <c r="J49" s="14" t="s">
        <v>66</v>
      </c>
      <c r="K49" s="20" t="s">
        <v>68</v>
      </c>
      <c r="L49" s="14" t="s">
        <v>13</v>
      </c>
      <c r="M49" s="42">
        <v>295</v>
      </c>
      <c r="N49" s="43" t="s">
        <v>171</v>
      </c>
      <c r="O49" s="44">
        <v>2.1</v>
      </c>
    </row>
    <row r="50" spans="1:15" ht="12.75" customHeight="1">
      <c r="A50" s="14">
        <v>32</v>
      </c>
      <c r="B50" s="14" t="s">
        <v>95</v>
      </c>
      <c r="C50" s="24" t="s">
        <v>98</v>
      </c>
      <c r="D50" s="14" t="s">
        <v>11</v>
      </c>
      <c r="E50" s="42">
        <v>256</v>
      </c>
      <c r="F50" s="43"/>
      <c r="G50" s="44">
        <v>1.95</v>
      </c>
      <c r="I50" s="14">
        <v>32</v>
      </c>
      <c r="J50" s="14" t="s">
        <v>58</v>
      </c>
      <c r="K50" s="20" t="s">
        <v>60</v>
      </c>
      <c r="L50" s="14" t="s">
        <v>5</v>
      </c>
      <c r="M50" s="42">
        <v>292</v>
      </c>
      <c r="N50" s="43"/>
      <c r="O50" s="44">
        <v>1.95</v>
      </c>
    </row>
    <row r="51" spans="1:15" ht="12.75" customHeight="1">
      <c r="A51" s="14">
        <v>33</v>
      </c>
      <c r="B51" s="14" t="s">
        <v>49</v>
      </c>
      <c r="C51" s="13" t="s">
        <v>51</v>
      </c>
      <c r="D51" s="14" t="s">
        <v>11</v>
      </c>
      <c r="E51" s="42">
        <v>255</v>
      </c>
      <c r="F51" s="43"/>
      <c r="G51" s="44">
        <v>1.8</v>
      </c>
      <c r="I51" s="14">
        <v>33</v>
      </c>
      <c r="J51" s="14" t="s">
        <v>58</v>
      </c>
      <c r="K51" s="20" t="s">
        <v>178</v>
      </c>
      <c r="L51" s="14" t="s">
        <v>13</v>
      </c>
      <c r="M51" s="42">
        <v>281</v>
      </c>
      <c r="N51" s="43"/>
      <c r="O51" s="44">
        <v>1.8</v>
      </c>
    </row>
    <row r="52" spans="1:15" ht="12.75" customHeight="1">
      <c r="A52" s="14">
        <v>34</v>
      </c>
      <c r="B52" s="14" t="s">
        <v>3</v>
      </c>
      <c r="C52" s="20" t="s">
        <v>12</v>
      </c>
      <c r="D52" s="14" t="s">
        <v>13</v>
      </c>
      <c r="E52" s="42">
        <v>252</v>
      </c>
      <c r="F52" s="43"/>
      <c r="G52" s="44">
        <v>1.65</v>
      </c>
      <c r="I52" s="14">
        <v>34</v>
      </c>
      <c r="J52" s="14" t="s">
        <v>3</v>
      </c>
      <c r="K52" s="13" t="s">
        <v>26</v>
      </c>
      <c r="L52" s="14" t="s">
        <v>11</v>
      </c>
      <c r="M52" s="42">
        <v>257</v>
      </c>
      <c r="N52" s="43"/>
      <c r="O52" s="44">
        <v>1.65</v>
      </c>
    </row>
    <row r="53" spans="1:9" ht="12.75" customHeight="1">
      <c r="A53" s="14">
        <v>35</v>
      </c>
      <c r="B53" s="14" t="s">
        <v>74</v>
      </c>
      <c r="C53" s="24" t="s">
        <v>75</v>
      </c>
      <c r="D53" s="14" t="s">
        <v>13</v>
      </c>
      <c r="E53" s="42">
        <v>251</v>
      </c>
      <c r="F53" s="43"/>
      <c r="G53" s="44">
        <v>1.35</v>
      </c>
      <c r="I53" s="14"/>
    </row>
    <row r="54" spans="1:9" ht="12.75" customHeight="1">
      <c r="A54" s="14">
        <v>36</v>
      </c>
      <c r="B54" s="14" t="s">
        <v>90</v>
      </c>
      <c r="C54" s="24" t="s">
        <v>182</v>
      </c>
      <c r="D54" s="14" t="s">
        <v>13</v>
      </c>
      <c r="E54" s="42">
        <v>249</v>
      </c>
      <c r="F54" s="43"/>
      <c r="G54" s="44">
        <v>1.5</v>
      </c>
      <c r="I54" s="14"/>
    </row>
    <row r="55" spans="1:9" ht="12.75" customHeight="1">
      <c r="A55" s="14">
        <v>37</v>
      </c>
      <c r="B55" s="14" t="s">
        <v>95</v>
      </c>
      <c r="C55" s="24" t="s">
        <v>112</v>
      </c>
      <c r="D55" s="14" t="s">
        <v>8</v>
      </c>
      <c r="E55" s="42">
        <v>247</v>
      </c>
      <c r="F55" s="43"/>
      <c r="G55" s="44">
        <v>1.2</v>
      </c>
      <c r="I55" s="14"/>
    </row>
    <row r="56" spans="1:9" ht="12.75" customHeight="1">
      <c r="A56" s="14">
        <v>38</v>
      </c>
      <c r="B56" s="14" t="s">
        <v>74</v>
      </c>
      <c r="C56" s="13" t="s">
        <v>79</v>
      </c>
      <c r="D56" s="14" t="s">
        <v>13</v>
      </c>
      <c r="E56" s="42">
        <v>237</v>
      </c>
      <c r="F56" s="43"/>
      <c r="G56" s="44">
        <v>1.05</v>
      </c>
      <c r="I56" s="14"/>
    </row>
    <row r="57" spans="1:9" ht="12.75" customHeight="1">
      <c r="A57" s="14">
        <v>39</v>
      </c>
      <c r="B57" s="14" t="s">
        <v>69</v>
      </c>
      <c r="C57" s="20" t="s">
        <v>70</v>
      </c>
      <c r="D57" s="14" t="s">
        <v>11</v>
      </c>
      <c r="E57" s="42">
        <v>231</v>
      </c>
      <c r="F57" s="43"/>
      <c r="G57" s="44">
        <v>0.9</v>
      </c>
      <c r="I57" s="14"/>
    </row>
    <row r="58" spans="1:9" ht="12.75" customHeight="1">
      <c r="A58" s="14">
        <v>40</v>
      </c>
      <c r="B58" s="14" t="s">
        <v>3</v>
      </c>
      <c r="C58" s="13" t="s">
        <v>25</v>
      </c>
      <c r="D58" s="14" t="s">
        <v>24</v>
      </c>
      <c r="E58" s="42">
        <v>221</v>
      </c>
      <c r="F58" s="43"/>
      <c r="G58" s="44">
        <v>0.75</v>
      </c>
      <c r="I58" s="14"/>
    </row>
    <row r="59" spans="1:9" ht="12.75" customHeight="1">
      <c r="A59" s="14">
        <v>41</v>
      </c>
      <c r="B59" s="14" t="s">
        <v>74</v>
      </c>
      <c r="C59" s="46" t="s">
        <v>80</v>
      </c>
      <c r="D59" s="47" t="s">
        <v>10</v>
      </c>
      <c r="E59" s="42">
        <v>216</v>
      </c>
      <c r="F59" s="43"/>
      <c r="G59" s="44">
        <v>2.1</v>
      </c>
      <c r="I59" s="14"/>
    </row>
    <row r="60" spans="1:9" ht="12.75" customHeight="1">
      <c r="A60" s="14">
        <v>42</v>
      </c>
      <c r="B60" s="14" t="s">
        <v>74</v>
      </c>
      <c r="C60" s="20" t="s">
        <v>76</v>
      </c>
      <c r="D60" s="14" t="s">
        <v>24</v>
      </c>
      <c r="E60" s="42">
        <v>148</v>
      </c>
      <c r="F60" s="43"/>
      <c r="G60" s="44">
        <v>1.95</v>
      </c>
      <c r="I60" s="14"/>
    </row>
    <row r="61" ht="12.75" customHeight="1">
      <c r="E61" s="1"/>
    </row>
    <row r="62" ht="12.75" customHeight="1">
      <c r="E62" s="1"/>
    </row>
    <row r="63" ht="12.75" customHeight="1">
      <c r="E63" s="1"/>
    </row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>
      <c r="C96" s="20"/>
    </row>
    <row r="97" ht="12.75" customHeight="1"/>
    <row r="98" ht="12.75" customHeight="1">
      <c r="C98" s="20"/>
    </row>
    <row r="99" ht="12.75" customHeight="1">
      <c r="C99" s="20"/>
    </row>
    <row r="100" ht="12.75" customHeight="1">
      <c r="C100" s="20"/>
    </row>
    <row r="101" ht="12.75" customHeight="1">
      <c r="C101" s="25"/>
    </row>
    <row r="102" ht="12.75" customHeight="1">
      <c r="C102" s="24"/>
    </row>
    <row r="103" ht="12.75" customHeight="1"/>
    <row r="104" ht="12.75" customHeight="1"/>
    <row r="105" ht="12.75" customHeight="1"/>
    <row r="106" spans="3:5" ht="12.75" customHeight="1">
      <c r="C106" s="46"/>
      <c r="D106" s="47"/>
      <c r="E106" s="47"/>
    </row>
    <row r="107" ht="12.75" customHeight="1">
      <c r="A107" s="48"/>
    </row>
    <row r="108" ht="12.75" customHeight="1"/>
    <row r="109" ht="12.75" customHeight="1">
      <c r="C109" s="24"/>
    </row>
    <row r="110" ht="12.75" customHeight="1"/>
    <row r="111" ht="12.75" customHeight="1">
      <c r="C111" s="24"/>
    </row>
    <row r="112" ht="12.75" customHeight="1"/>
    <row r="113" ht="12.75" customHeight="1">
      <c r="C113" s="24"/>
    </row>
    <row r="114" ht="12.75" customHeight="1"/>
    <row r="115" ht="12.75" customHeight="1">
      <c r="C115" s="24"/>
    </row>
    <row r="116" ht="12.75" customHeight="1"/>
    <row r="117" ht="12.75" customHeight="1"/>
    <row r="118" ht="12.75" customHeight="1">
      <c r="C118" s="20"/>
    </row>
    <row r="119" ht="12.75" customHeight="1"/>
    <row r="120" ht="12.75" customHeight="1">
      <c r="C120" s="20"/>
    </row>
    <row r="121" ht="12.75" customHeight="1">
      <c r="C121" s="20"/>
    </row>
    <row r="122" ht="12.75" customHeight="1">
      <c r="C122" s="20"/>
    </row>
    <row r="123" ht="12.75" customHeight="1">
      <c r="C123" s="25"/>
    </row>
    <row r="124" ht="12.75" customHeight="1">
      <c r="C124" s="24"/>
    </row>
    <row r="125" ht="12.75" customHeight="1"/>
    <row r="126" ht="12.75" customHeight="1"/>
    <row r="127" ht="12.75" customHeight="1"/>
    <row r="128" spans="3:5" ht="12.75" customHeight="1">
      <c r="C128" s="46"/>
      <c r="D128" s="47"/>
      <c r="E128" s="47"/>
    </row>
    <row r="129" ht="12.75" customHeight="1">
      <c r="A129" s="48"/>
    </row>
    <row r="130" ht="12.75" customHeight="1"/>
    <row r="131" ht="12.75" customHeight="1">
      <c r="C131" s="24"/>
    </row>
    <row r="132" ht="12.75" customHeight="1"/>
    <row r="133" spans="2:3" ht="12.75" customHeight="1">
      <c r="B133" s="23"/>
      <c r="C133" s="24"/>
    </row>
    <row r="134" ht="12.75" customHeight="1">
      <c r="C134" s="20"/>
    </row>
    <row r="135" ht="12.75" customHeight="1"/>
    <row r="136" ht="12.75" customHeight="1">
      <c r="C136" s="20"/>
    </row>
    <row r="137" ht="12.75" customHeight="1"/>
    <row r="138" ht="12.75" customHeight="1">
      <c r="C138" s="20"/>
    </row>
    <row r="139" ht="12.75" customHeight="1">
      <c r="C139" s="25"/>
    </row>
    <row r="140" ht="12.75" customHeight="1">
      <c r="C140" s="24"/>
    </row>
    <row r="141" ht="12.75" customHeight="1"/>
    <row r="142" ht="12.75" customHeight="1"/>
    <row r="143" ht="12.75" customHeight="1"/>
    <row r="144" spans="1:5" ht="12.75" customHeight="1">
      <c r="A144" s="48"/>
      <c r="C144" s="46"/>
      <c r="D144" s="47"/>
      <c r="E144" s="47"/>
    </row>
    <row r="145" ht="12.75" customHeight="1"/>
    <row r="146" ht="12.75" customHeight="1"/>
    <row r="147" ht="12.75" customHeight="1"/>
    <row r="148" ht="12.75" customHeight="1"/>
    <row r="149" spans="2:3" ht="12.75" customHeight="1">
      <c r="B149" s="23"/>
      <c r="C149" s="24"/>
    </row>
    <row r="150" spans="3:5" ht="12.75" customHeight="1">
      <c r="C150" s="49"/>
      <c r="D150" s="48"/>
      <c r="E150" s="48"/>
    </row>
    <row r="151" ht="12.75" customHeight="1">
      <c r="C151" s="24"/>
    </row>
    <row r="152" ht="12.75" customHeight="1"/>
    <row r="153" ht="12.75" customHeight="1"/>
    <row r="154" spans="1:5" ht="12.75" customHeight="1">
      <c r="A154" s="48"/>
      <c r="C154" s="50"/>
      <c r="D154" s="47"/>
      <c r="E154" s="47"/>
    </row>
    <row r="155" ht="12.75" customHeight="1"/>
    <row r="156" ht="12.75" customHeight="1"/>
    <row r="157" ht="12.75" customHeight="1">
      <c r="C157" s="24"/>
    </row>
    <row r="158" ht="12.75" customHeight="1"/>
    <row r="159" ht="12.75" customHeight="1"/>
    <row r="160" ht="12.75" customHeight="1">
      <c r="C160" s="20"/>
    </row>
    <row r="161" ht="12.75" customHeight="1">
      <c r="C161" s="20"/>
    </row>
    <row r="162" ht="12.75" customHeight="1"/>
    <row r="163" ht="12.75" customHeight="1">
      <c r="C163" s="20"/>
    </row>
    <row r="164" ht="12.75" customHeight="1">
      <c r="C164" s="20"/>
    </row>
    <row r="165" ht="12.75" customHeight="1">
      <c r="C165" s="20"/>
    </row>
    <row r="166" ht="12.75" customHeight="1">
      <c r="C166" s="24"/>
    </row>
    <row r="167" ht="12.75" customHeight="1"/>
    <row r="168" ht="12.75" customHeight="1"/>
    <row r="169" spans="1:5" ht="12.75" customHeight="1">
      <c r="A169" s="48"/>
      <c r="C169" s="50"/>
      <c r="D169" s="47"/>
      <c r="E169" s="47"/>
    </row>
    <row r="170" ht="12.75" customHeight="1"/>
    <row r="171" ht="12.75" customHeight="1"/>
    <row r="172" ht="12.75" customHeight="1">
      <c r="C172" s="24"/>
    </row>
    <row r="173" ht="12.75" customHeight="1"/>
    <row r="174" ht="12.75" customHeight="1"/>
    <row r="175" ht="12.75" customHeight="1">
      <c r="C175" s="20"/>
    </row>
    <row r="176" ht="12.75" customHeight="1">
      <c r="C176" s="20"/>
    </row>
    <row r="177" ht="12.75" customHeight="1"/>
    <row r="178" ht="12.75" customHeight="1">
      <c r="C178" s="20"/>
    </row>
    <row r="179" ht="12.75" customHeight="1">
      <c r="C179" s="20"/>
    </row>
    <row r="180" ht="12.75" customHeight="1">
      <c r="C180" s="20"/>
    </row>
    <row r="181" ht="12.75" customHeight="1">
      <c r="C181" s="20"/>
    </row>
    <row r="182" ht="12.75" customHeight="1"/>
    <row r="183" spans="1:3" ht="12.75" customHeight="1">
      <c r="A183" s="48"/>
      <c r="C183" s="20"/>
    </row>
    <row r="184" ht="12.75" customHeight="1">
      <c r="C184" s="20"/>
    </row>
    <row r="185" ht="12.75" customHeight="1"/>
    <row r="186" ht="12.75" customHeight="1">
      <c r="C186" s="24"/>
    </row>
    <row r="187" ht="12.75" customHeight="1"/>
    <row r="188" ht="12.75" customHeight="1">
      <c r="C188" s="24"/>
    </row>
    <row r="189" ht="12.75" customHeight="1"/>
    <row r="190" ht="12.75" customHeight="1">
      <c r="C190" s="20"/>
    </row>
    <row r="191" ht="12.75" customHeight="1"/>
    <row r="192" ht="12.75" customHeight="1"/>
    <row r="193" ht="12.75" customHeight="1"/>
    <row r="194" ht="12.75" customHeight="1">
      <c r="C194" s="20"/>
    </row>
    <row r="195" ht="12.75" customHeight="1">
      <c r="C195" s="20"/>
    </row>
    <row r="196" ht="12.75" customHeight="1">
      <c r="C196" s="20"/>
    </row>
    <row r="197" ht="12.75" customHeight="1"/>
    <row r="198" ht="12.75" customHeight="1"/>
    <row r="199" ht="12.75" customHeight="1"/>
    <row r="200" ht="12.75" customHeight="1">
      <c r="C200" s="20"/>
    </row>
    <row r="201" ht="12.75" customHeight="1"/>
    <row r="202" ht="12.75" customHeight="1">
      <c r="C202" s="24"/>
    </row>
    <row r="203" ht="12.75" customHeight="1">
      <c r="C203" s="24"/>
    </row>
    <row r="204" ht="12.75" customHeight="1">
      <c r="C204" s="24"/>
    </row>
    <row r="205" ht="12.75" customHeight="1"/>
    <row r="206" ht="12.75" customHeight="1">
      <c r="C206" s="20"/>
    </row>
    <row r="207" ht="12.75" customHeight="1"/>
    <row r="208" ht="12.75" customHeight="1"/>
    <row r="209" ht="12.75" customHeight="1">
      <c r="C209" s="20"/>
    </row>
    <row r="210" ht="12.75" customHeight="1">
      <c r="C210" s="20"/>
    </row>
    <row r="211" ht="12.75" customHeight="1">
      <c r="C211" s="20"/>
    </row>
    <row r="212" ht="12.75" customHeight="1"/>
    <row r="213" ht="12.75" customHeight="1">
      <c r="C213" s="20"/>
    </row>
    <row r="214" ht="12.75" customHeight="1"/>
    <row r="215" ht="12.75" customHeight="1"/>
    <row r="216" ht="12.75" customHeight="1">
      <c r="C216" s="20"/>
    </row>
    <row r="217" ht="12.75" customHeight="1">
      <c r="C217" s="20"/>
    </row>
    <row r="218" ht="12.75" customHeight="1">
      <c r="C218" s="20"/>
    </row>
    <row r="219" ht="12.75" customHeight="1">
      <c r="C219" s="20"/>
    </row>
    <row r="220" ht="12.75" customHeight="1">
      <c r="C220" s="20"/>
    </row>
    <row r="221" ht="12.75" customHeight="1">
      <c r="C221" s="20"/>
    </row>
    <row r="222" ht="12.75" customHeight="1">
      <c r="C222" s="20"/>
    </row>
    <row r="223" ht="12.75" customHeight="1"/>
    <row r="224" ht="12.75" customHeight="1">
      <c r="C224" s="20"/>
    </row>
    <row r="225" ht="12.75" customHeight="1">
      <c r="C225" s="20"/>
    </row>
    <row r="226" ht="12.75" customHeight="1"/>
    <row r="227" ht="12.75" customHeight="1">
      <c r="C227" s="24"/>
    </row>
    <row r="228" ht="12.75" customHeight="1">
      <c r="C228" s="24"/>
    </row>
  </sheetData>
  <printOptions/>
  <pageMargins left="0" right="0" top="0.984251968503937" bottom="0.3937007874015748" header="0.5905511811023623" footer="0.5118110236220472"/>
  <pageSetup orientation="portrait" paperSize="9" r:id="rId1"/>
  <headerFooter alignWithMargins="0">
    <oddHeader xml:space="preserve">&amp;CUitslag  10°  wedstrijd  3  pijlen  bij  VHV  in  Viersel  op  4 - 5  februari  2023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41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421875" style="14" customWidth="1"/>
    <col min="2" max="2" width="22.140625" style="13" customWidth="1"/>
    <col min="3" max="6" width="5.7109375" style="1" customWidth="1"/>
    <col min="7" max="7" width="3.7109375" style="1" customWidth="1"/>
    <col min="8" max="8" width="5.7109375" style="1" customWidth="1"/>
    <col min="9" max="9" width="19.7109375" style="1" customWidth="1"/>
    <col min="10" max="13" width="5.7109375" style="1" customWidth="1"/>
    <col min="14" max="15" width="9.140625" style="1" customWidth="1"/>
    <col min="16" max="16" width="14.421875" style="1" bestFit="1" customWidth="1"/>
    <col min="17" max="16384" width="9.140625" style="1" customWidth="1"/>
  </cols>
  <sheetData>
    <row r="1" spans="1:13" s="41" customFormat="1" ht="12.75" customHeight="1">
      <c r="A1" s="78" t="s">
        <v>0</v>
      </c>
      <c r="B1" s="79" t="s">
        <v>1</v>
      </c>
      <c r="C1" s="60" t="s">
        <v>108</v>
      </c>
      <c r="D1" s="60" t="s">
        <v>95</v>
      </c>
      <c r="E1" s="60" t="s">
        <v>110</v>
      </c>
      <c r="F1" s="60" t="s">
        <v>108</v>
      </c>
      <c r="H1" s="78" t="s">
        <v>0</v>
      </c>
      <c r="I1" s="79" t="s">
        <v>1</v>
      </c>
      <c r="J1" s="60" t="s">
        <v>108</v>
      </c>
      <c r="K1" s="60" t="s">
        <v>95</v>
      </c>
      <c r="L1" s="60" t="s">
        <v>110</v>
      </c>
      <c r="M1" s="60" t="s">
        <v>108</v>
      </c>
    </row>
    <row r="2" spans="1:13" ht="12.75" customHeight="1">
      <c r="A2" s="12" t="s">
        <v>3</v>
      </c>
      <c r="B2" s="13" t="s">
        <v>23</v>
      </c>
      <c r="C2" s="18">
        <v>242</v>
      </c>
      <c r="D2" s="33">
        <v>274</v>
      </c>
      <c r="E2" s="33">
        <v>32</v>
      </c>
      <c r="F2" s="21">
        <v>258</v>
      </c>
      <c r="H2" s="3" t="s">
        <v>69</v>
      </c>
      <c r="I2" s="4" t="s">
        <v>70</v>
      </c>
      <c r="J2" s="10">
        <v>220</v>
      </c>
      <c r="K2" s="62">
        <v>231</v>
      </c>
      <c r="L2" s="62">
        <v>11</v>
      </c>
      <c r="M2" s="11">
        <v>225</v>
      </c>
    </row>
    <row r="3" spans="1:13" ht="12.75" customHeight="1">
      <c r="A3" s="12" t="s">
        <v>3</v>
      </c>
      <c r="B3" s="13" t="s">
        <v>18</v>
      </c>
      <c r="C3" s="18">
        <v>270</v>
      </c>
      <c r="D3" s="33">
        <v>288</v>
      </c>
      <c r="E3" s="33">
        <v>18</v>
      </c>
      <c r="F3" s="21">
        <v>279</v>
      </c>
      <c r="H3" s="12" t="s">
        <v>69</v>
      </c>
      <c r="I3" s="13" t="s">
        <v>71</v>
      </c>
      <c r="J3" s="18">
        <v>346</v>
      </c>
      <c r="K3" s="33">
        <v>344</v>
      </c>
      <c r="L3" s="33">
        <v>-2</v>
      </c>
      <c r="M3" s="21">
        <v>345</v>
      </c>
    </row>
    <row r="4" spans="1:13" ht="12.75" customHeight="1">
      <c r="A4" s="12" t="s">
        <v>3</v>
      </c>
      <c r="B4" s="20" t="s">
        <v>12</v>
      </c>
      <c r="C4" s="18">
        <v>247</v>
      </c>
      <c r="D4" s="33">
        <v>252</v>
      </c>
      <c r="E4" s="33">
        <v>5</v>
      </c>
      <c r="F4" s="21">
        <v>249</v>
      </c>
      <c r="H4" s="26"/>
      <c r="I4" s="63"/>
      <c r="J4" s="64"/>
      <c r="K4" s="36"/>
      <c r="L4" s="80">
        <f>SUM(L2:L3)</f>
        <v>9</v>
      </c>
      <c r="M4" s="65"/>
    </row>
    <row r="5" spans="1:13" ht="12.75" customHeight="1">
      <c r="A5" s="12" t="s">
        <v>3</v>
      </c>
      <c r="B5" s="13" t="s">
        <v>15</v>
      </c>
      <c r="C5" s="18">
        <v>270</v>
      </c>
      <c r="D5" s="33">
        <v>273</v>
      </c>
      <c r="E5" s="33">
        <v>3</v>
      </c>
      <c r="F5" s="21">
        <v>271</v>
      </c>
      <c r="H5" s="14"/>
      <c r="I5" s="13"/>
      <c r="J5" s="18"/>
      <c r="K5" s="42"/>
      <c r="L5" s="42"/>
      <c r="M5" s="18"/>
    </row>
    <row r="6" spans="1:13" ht="12.75" customHeight="1">
      <c r="A6" s="12" t="s">
        <v>3</v>
      </c>
      <c r="B6" s="13" t="s">
        <v>25</v>
      </c>
      <c r="C6" s="18" t="s">
        <v>109</v>
      </c>
      <c r="D6" s="33">
        <v>221</v>
      </c>
      <c r="E6" s="33">
        <v>0</v>
      </c>
      <c r="F6" s="21">
        <v>216</v>
      </c>
      <c r="H6" s="3" t="s">
        <v>72</v>
      </c>
      <c r="I6" s="8" t="s">
        <v>73</v>
      </c>
      <c r="J6" s="10">
        <v>322</v>
      </c>
      <c r="K6" s="62">
        <v>327</v>
      </c>
      <c r="L6" s="62">
        <v>5</v>
      </c>
      <c r="M6" s="11">
        <v>324</v>
      </c>
    </row>
    <row r="7" spans="1:13" ht="12.75" customHeight="1">
      <c r="A7" s="12" t="s">
        <v>3</v>
      </c>
      <c r="B7" s="13" t="s">
        <v>22</v>
      </c>
      <c r="C7" s="18">
        <v>355</v>
      </c>
      <c r="D7" s="33">
        <v>353</v>
      </c>
      <c r="E7" s="33">
        <v>-2</v>
      </c>
      <c r="F7" s="21">
        <v>354</v>
      </c>
      <c r="H7" s="26"/>
      <c r="I7" s="63"/>
      <c r="J7" s="64"/>
      <c r="K7" s="36"/>
      <c r="L7" s="80">
        <f>SUM(L6)</f>
        <v>5</v>
      </c>
      <c r="M7" s="65"/>
    </row>
    <row r="8" spans="1:13" ht="12.75" customHeight="1">
      <c r="A8" s="12" t="s">
        <v>3</v>
      </c>
      <c r="B8" s="13" t="s">
        <v>21</v>
      </c>
      <c r="C8" s="18">
        <v>344</v>
      </c>
      <c r="D8" s="33">
        <v>342</v>
      </c>
      <c r="E8" s="33">
        <v>-2</v>
      </c>
      <c r="F8" s="21">
        <v>343</v>
      </c>
      <c r="H8" s="14"/>
      <c r="I8" s="13"/>
      <c r="J8" s="18"/>
      <c r="K8" s="42"/>
      <c r="L8" s="42"/>
      <c r="M8" s="18"/>
    </row>
    <row r="9" spans="1:13" ht="12.75" customHeight="1">
      <c r="A9" s="12" t="s">
        <v>3</v>
      </c>
      <c r="B9" s="13" t="s">
        <v>14</v>
      </c>
      <c r="C9" s="18">
        <v>336</v>
      </c>
      <c r="D9" s="33">
        <v>332</v>
      </c>
      <c r="E9" s="33">
        <v>-4</v>
      </c>
      <c r="F9" s="21">
        <v>334</v>
      </c>
      <c r="H9" s="3" t="s">
        <v>74</v>
      </c>
      <c r="I9" s="8" t="s">
        <v>77</v>
      </c>
      <c r="J9" s="10">
        <v>321</v>
      </c>
      <c r="K9" s="62">
        <v>329</v>
      </c>
      <c r="L9" s="62">
        <v>8</v>
      </c>
      <c r="M9" s="11">
        <v>325</v>
      </c>
    </row>
    <row r="10" spans="1:13" ht="12.75" customHeight="1">
      <c r="A10" s="12" t="s">
        <v>3</v>
      </c>
      <c r="B10" s="13" t="s">
        <v>9</v>
      </c>
      <c r="C10" s="18">
        <v>286</v>
      </c>
      <c r="D10" s="33">
        <v>280</v>
      </c>
      <c r="E10" s="33">
        <v>-6</v>
      </c>
      <c r="F10" s="21">
        <v>283</v>
      </c>
      <c r="H10" s="12" t="s">
        <v>74</v>
      </c>
      <c r="I10" s="46" t="s">
        <v>80</v>
      </c>
      <c r="J10" s="18" t="s">
        <v>109</v>
      </c>
      <c r="K10" s="33">
        <v>216</v>
      </c>
      <c r="L10" s="33">
        <v>0</v>
      </c>
      <c r="M10" s="21">
        <v>231</v>
      </c>
    </row>
    <row r="11" spans="1:13" ht="12.75" customHeight="1">
      <c r="A11" s="12" t="s">
        <v>3</v>
      </c>
      <c r="B11" s="13" t="s">
        <v>17</v>
      </c>
      <c r="C11" s="18">
        <v>316</v>
      </c>
      <c r="D11" s="33">
        <v>308</v>
      </c>
      <c r="E11" s="33">
        <v>-8</v>
      </c>
      <c r="F11" s="21">
        <v>312</v>
      </c>
      <c r="H11" s="12" t="s">
        <v>74</v>
      </c>
      <c r="I11" s="46" t="s">
        <v>81</v>
      </c>
      <c r="J11" s="18">
        <v>338</v>
      </c>
      <c r="K11" s="33">
        <v>337</v>
      </c>
      <c r="L11" s="33">
        <v>-1</v>
      </c>
      <c r="M11" s="21">
        <v>338</v>
      </c>
    </row>
    <row r="12" spans="1:13" ht="12.75" customHeight="1">
      <c r="A12" s="12" t="s">
        <v>3</v>
      </c>
      <c r="B12" s="13" t="s">
        <v>26</v>
      </c>
      <c r="C12" s="18">
        <v>265</v>
      </c>
      <c r="D12" s="33">
        <v>257</v>
      </c>
      <c r="E12" s="33">
        <v>-8</v>
      </c>
      <c r="F12" s="21">
        <v>261</v>
      </c>
      <c r="H12" s="12" t="s">
        <v>74</v>
      </c>
      <c r="I12" s="24" t="s">
        <v>78</v>
      </c>
      <c r="J12" s="18">
        <v>325</v>
      </c>
      <c r="K12" s="33">
        <v>319</v>
      </c>
      <c r="L12" s="33">
        <v>-6</v>
      </c>
      <c r="M12" s="21">
        <v>322</v>
      </c>
    </row>
    <row r="13" spans="1:13" ht="12.75" customHeight="1">
      <c r="A13" s="12" t="s">
        <v>3</v>
      </c>
      <c r="B13" s="13" t="s">
        <v>16</v>
      </c>
      <c r="C13" s="18">
        <v>325</v>
      </c>
      <c r="D13" s="33">
        <v>316</v>
      </c>
      <c r="E13" s="33">
        <v>-9</v>
      </c>
      <c r="F13" s="21">
        <v>321</v>
      </c>
      <c r="H13" s="12" t="s">
        <v>74</v>
      </c>
      <c r="I13" s="24" t="s">
        <v>75</v>
      </c>
      <c r="J13" s="18">
        <v>263</v>
      </c>
      <c r="K13" s="33">
        <v>251</v>
      </c>
      <c r="L13" s="33">
        <v>-12</v>
      </c>
      <c r="M13" s="21">
        <v>257</v>
      </c>
    </row>
    <row r="14" spans="1:13" ht="12.75" customHeight="1">
      <c r="A14" s="12" t="s">
        <v>3</v>
      </c>
      <c r="B14" s="13" t="s">
        <v>28</v>
      </c>
      <c r="C14" s="18">
        <v>308</v>
      </c>
      <c r="D14" s="33">
        <v>296</v>
      </c>
      <c r="E14" s="33">
        <v>-12</v>
      </c>
      <c r="F14" s="21">
        <v>302</v>
      </c>
      <c r="H14" s="12" t="s">
        <v>74</v>
      </c>
      <c r="I14" s="13" t="s">
        <v>79</v>
      </c>
      <c r="J14" s="18">
        <v>249</v>
      </c>
      <c r="K14" s="33">
        <v>237</v>
      </c>
      <c r="L14" s="33">
        <v>-12</v>
      </c>
      <c r="M14" s="21">
        <v>243</v>
      </c>
    </row>
    <row r="15" spans="1:13" ht="12.75" customHeight="1">
      <c r="A15" s="26"/>
      <c r="B15" s="63"/>
      <c r="C15" s="64"/>
      <c r="D15" s="36"/>
      <c r="E15" s="80">
        <f>SUM(E2:E14)</f>
        <v>7</v>
      </c>
      <c r="F15" s="65"/>
      <c r="H15" s="12" t="s">
        <v>74</v>
      </c>
      <c r="I15" s="20" t="s">
        <v>76</v>
      </c>
      <c r="J15" s="18">
        <v>182</v>
      </c>
      <c r="K15" s="33">
        <v>148</v>
      </c>
      <c r="L15" s="33">
        <v>-34</v>
      </c>
      <c r="M15" s="21">
        <v>165</v>
      </c>
    </row>
    <row r="16" spans="3:13" ht="12.75" customHeight="1">
      <c r="C16" s="18"/>
      <c r="D16" s="42"/>
      <c r="E16" s="42"/>
      <c r="F16" s="18"/>
      <c r="H16" s="26"/>
      <c r="I16" s="27"/>
      <c r="J16" s="64"/>
      <c r="K16" s="36"/>
      <c r="L16" s="80">
        <f>SUM(L9:L15)</f>
        <v>-57</v>
      </c>
      <c r="M16" s="65"/>
    </row>
    <row r="17" spans="1:13" ht="12.75" customHeight="1">
      <c r="A17" s="3" t="s">
        <v>29</v>
      </c>
      <c r="B17" s="4" t="s">
        <v>32</v>
      </c>
      <c r="C17" s="10">
        <v>342</v>
      </c>
      <c r="D17" s="62">
        <v>350</v>
      </c>
      <c r="E17" s="62">
        <v>8</v>
      </c>
      <c r="F17" s="11">
        <v>346</v>
      </c>
      <c r="H17" s="14"/>
      <c r="I17" s="20"/>
      <c r="J17" s="18"/>
      <c r="K17" s="42"/>
      <c r="L17" s="42"/>
      <c r="M17" s="18"/>
    </row>
    <row r="18" spans="1:13" ht="12.75" customHeight="1">
      <c r="A18" s="12" t="s">
        <v>29</v>
      </c>
      <c r="B18" s="13" t="s">
        <v>31</v>
      </c>
      <c r="C18" s="18">
        <v>348</v>
      </c>
      <c r="D18" s="33">
        <v>355</v>
      </c>
      <c r="E18" s="33">
        <v>7</v>
      </c>
      <c r="F18" s="21">
        <v>351</v>
      </c>
      <c r="H18" s="3" t="s">
        <v>82</v>
      </c>
      <c r="I18" s="8" t="s">
        <v>83</v>
      </c>
      <c r="J18" s="10">
        <v>294</v>
      </c>
      <c r="K18" s="62">
        <v>309</v>
      </c>
      <c r="L18" s="62">
        <v>15</v>
      </c>
      <c r="M18" s="11">
        <v>301</v>
      </c>
    </row>
    <row r="19" spans="1:13" ht="12.75" customHeight="1">
      <c r="A19" s="12" t="s">
        <v>29</v>
      </c>
      <c r="B19" s="13" t="s">
        <v>33</v>
      </c>
      <c r="C19" s="18">
        <v>321</v>
      </c>
      <c r="D19" s="33">
        <v>323</v>
      </c>
      <c r="E19" s="33">
        <v>2</v>
      </c>
      <c r="F19" s="21">
        <v>322</v>
      </c>
      <c r="H19" s="12" t="s">
        <v>82</v>
      </c>
      <c r="I19" s="13" t="s">
        <v>85</v>
      </c>
      <c r="J19" s="18">
        <v>342</v>
      </c>
      <c r="K19" s="33">
        <v>343</v>
      </c>
      <c r="L19" s="33">
        <v>1</v>
      </c>
      <c r="M19" s="21">
        <v>342</v>
      </c>
    </row>
    <row r="20" spans="1:13" ht="12.75" customHeight="1">
      <c r="A20" s="12" t="s">
        <v>29</v>
      </c>
      <c r="B20" s="13" t="s">
        <v>35</v>
      </c>
      <c r="C20" s="18">
        <v>319</v>
      </c>
      <c r="D20" s="33">
        <v>314</v>
      </c>
      <c r="E20" s="33">
        <v>-5</v>
      </c>
      <c r="F20" s="21">
        <v>317</v>
      </c>
      <c r="H20" s="12" t="s">
        <v>82</v>
      </c>
      <c r="I20" s="20" t="s">
        <v>84</v>
      </c>
      <c r="J20" s="18">
        <v>300</v>
      </c>
      <c r="K20" s="33">
        <v>296</v>
      </c>
      <c r="L20" s="33">
        <v>-4</v>
      </c>
      <c r="M20" s="21">
        <v>298</v>
      </c>
    </row>
    <row r="21" spans="1:13" ht="12.75" customHeight="1">
      <c r="A21" s="12" t="s">
        <v>29</v>
      </c>
      <c r="B21" s="13" t="s">
        <v>30</v>
      </c>
      <c r="C21" s="18">
        <v>342</v>
      </c>
      <c r="D21" s="33">
        <v>333</v>
      </c>
      <c r="E21" s="33">
        <v>-9</v>
      </c>
      <c r="F21" s="21">
        <v>338</v>
      </c>
      <c r="H21" s="26"/>
      <c r="I21" s="27"/>
      <c r="J21" s="64"/>
      <c r="K21" s="36"/>
      <c r="L21" s="80">
        <f>SUM(L18:L20)</f>
        <v>12</v>
      </c>
      <c r="M21" s="65"/>
    </row>
    <row r="22" spans="1:13" ht="12.75" customHeight="1">
      <c r="A22" s="12" t="s">
        <v>29</v>
      </c>
      <c r="B22" s="13" t="s">
        <v>34</v>
      </c>
      <c r="C22" s="18">
        <v>312</v>
      </c>
      <c r="D22" s="33">
        <v>284</v>
      </c>
      <c r="E22" s="33">
        <v>-28</v>
      </c>
      <c r="F22" s="21">
        <v>298</v>
      </c>
      <c r="H22" s="14"/>
      <c r="I22" s="20"/>
      <c r="J22" s="18"/>
      <c r="K22" s="42"/>
      <c r="L22" s="42"/>
      <c r="M22" s="18"/>
    </row>
    <row r="23" spans="1:13" ht="12.75" customHeight="1">
      <c r="A23" s="26"/>
      <c r="B23" s="63"/>
      <c r="C23" s="64"/>
      <c r="D23" s="36"/>
      <c r="E23" s="80">
        <f>SUM(E17:E22)</f>
        <v>-25</v>
      </c>
      <c r="F23" s="65"/>
      <c r="H23" s="3" t="s">
        <v>86</v>
      </c>
      <c r="I23" s="8" t="s">
        <v>87</v>
      </c>
      <c r="J23" s="10" t="s">
        <v>109</v>
      </c>
      <c r="K23" s="62">
        <v>334</v>
      </c>
      <c r="L23" s="62">
        <v>0</v>
      </c>
      <c r="M23" s="11">
        <v>327</v>
      </c>
    </row>
    <row r="24" spans="3:13" ht="12.75" customHeight="1">
      <c r="C24" s="18"/>
      <c r="D24" s="42"/>
      <c r="E24" s="42"/>
      <c r="F24" s="18"/>
      <c r="H24" s="12" t="s">
        <v>86</v>
      </c>
      <c r="I24" s="13" t="s">
        <v>89</v>
      </c>
      <c r="J24" s="18">
        <v>346</v>
      </c>
      <c r="K24" s="33">
        <v>343</v>
      </c>
      <c r="L24" s="33">
        <v>-3</v>
      </c>
      <c r="M24" s="21">
        <v>345</v>
      </c>
    </row>
    <row r="25" spans="1:13" ht="12.75" customHeight="1">
      <c r="A25" s="3" t="s">
        <v>36</v>
      </c>
      <c r="B25" s="4" t="s">
        <v>41</v>
      </c>
      <c r="C25" s="10">
        <v>262</v>
      </c>
      <c r="D25" s="62">
        <v>276</v>
      </c>
      <c r="E25" s="62">
        <v>14</v>
      </c>
      <c r="F25" s="11">
        <v>269</v>
      </c>
      <c r="H25" s="26"/>
      <c r="I25" s="63"/>
      <c r="J25" s="64"/>
      <c r="K25" s="36"/>
      <c r="L25" s="80">
        <f>SUM(L23:L24)</f>
        <v>-3</v>
      </c>
      <c r="M25" s="65"/>
    </row>
    <row r="26" spans="1:13" ht="12.75" customHeight="1">
      <c r="A26" s="12" t="s">
        <v>36</v>
      </c>
      <c r="B26" s="24" t="s">
        <v>44</v>
      </c>
      <c r="C26" s="18">
        <v>333</v>
      </c>
      <c r="D26" s="33">
        <v>341</v>
      </c>
      <c r="E26" s="33">
        <v>8</v>
      </c>
      <c r="F26" s="21">
        <v>337</v>
      </c>
      <c r="H26" s="14"/>
      <c r="I26" s="13"/>
      <c r="J26" s="18"/>
      <c r="K26" s="42"/>
      <c r="L26" s="42"/>
      <c r="M26" s="18"/>
    </row>
    <row r="27" spans="1:13" ht="12.75" customHeight="1">
      <c r="A27" s="12" t="s">
        <v>36</v>
      </c>
      <c r="B27" s="20" t="s">
        <v>37</v>
      </c>
      <c r="C27" s="18">
        <v>337</v>
      </c>
      <c r="D27" s="33">
        <v>343</v>
      </c>
      <c r="E27" s="33">
        <v>6</v>
      </c>
      <c r="F27" s="21">
        <v>340</v>
      </c>
      <c r="H27" s="3" t="s">
        <v>90</v>
      </c>
      <c r="I27" s="4" t="s">
        <v>93</v>
      </c>
      <c r="J27" s="10">
        <v>328</v>
      </c>
      <c r="K27" s="62">
        <v>335</v>
      </c>
      <c r="L27" s="62">
        <v>7</v>
      </c>
      <c r="M27" s="11">
        <v>331</v>
      </c>
    </row>
    <row r="28" spans="1:13" ht="12.75" customHeight="1">
      <c r="A28" s="12" t="s">
        <v>36</v>
      </c>
      <c r="B28" s="20" t="s">
        <v>42</v>
      </c>
      <c r="C28" s="18" t="s">
        <v>109</v>
      </c>
      <c r="D28" s="33">
        <v>268</v>
      </c>
      <c r="E28" s="33">
        <v>0</v>
      </c>
      <c r="F28" s="21">
        <v>262</v>
      </c>
      <c r="H28" s="12" t="s">
        <v>90</v>
      </c>
      <c r="I28" s="13" t="s">
        <v>91</v>
      </c>
      <c r="J28" s="18">
        <v>317</v>
      </c>
      <c r="K28" s="33">
        <v>319</v>
      </c>
      <c r="L28" s="33">
        <v>2</v>
      </c>
      <c r="M28" s="21">
        <v>318</v>
      </c>
    </row>
    <row r="29" spans="1:13" ht="12.75" customHeight="1">
      <c r="A29" s="26"/>
      <c r="B29" s="27"/>
      <c r="C29" s="64"/>
      <c r="D29" s="36"/>
      <c r="E29" s="80">
        <f>SUM(E25:E28)</f>
        <v>28</v>
      </c>
      <c r="F29" s="65"/>
      <c r="H29" s="12" t="s">
        <v>90</v>
      </c>
      <c r="I29" s="24" t="s">
        <v>182</v>
      </c>
      <c r="J29" s="18">
        <v>261</v>
      </c>
      <c r="K29" s="33">
        <v>249</v>
      </c>
      <c r="L29" s="33">
        <v>-12</v>
      </c>
      <c r="M29" s="21">
        <v>255</v>
      </c>
    </row>
    <row r="30" spans="2:13" ht="12.75" customHeight="1">
      <c r="B30" s="20"/>
      <c r="C30" s="18"/>
      <c r="D30" s="42"/>
      <c r="E30" s="42"/>
      <c r="F30" s="18"/>
      <c r="H30" s="12" t="s">
        <v>90</v>
      </c>
      <c r="I30" s="24" t="s">
        <v>92</v>
      </c>
      <c r="J30" s="18">
        <v>311</v>
      </c>
      <c r="K30" s="33">
        <v>298</v>
      </c>
      <c r="L30" s="33">
        <v>-13</v>
      </c>
      <c r="M30" s="21">
        <v>305</v>
      </c>
    </row>
    <row r="31" spans="1:13" ht="12.75" customHeight="1">
      <c r="A31" s="3" t="s">
        <v>45</v>
      </c>
      <c r="B31" s="8" t="s">
        <v>46</v>
      </c>
      <c r="C31" s="10">
        <v>300</v>
      </c>
      <c r="D31" s="62">
        <v>306</v>
      </c>
      <c r="E31" s="62">
        <v>6</v>
      </c>
      <c r="F31" s="11">
        <v>303</v>
      </c>
      <c r="H31" s="12" t="s">
        <v>90</v>
      </c>
      <c r="I31" s="24" t="s">
        <v>94</v>
      </c>
      <c r="J31" s="18">
        <v>312</v>
      </c>
      <c r="K31" s="33">
        <v>295</v>
      </c>
      <c r="L31" s="33">
        <v>-17</v>
      </c>
      <c r="M31" s="21">
        <v>304</v>
      </c>
    </row>
    <row r="32" spans="1:13" ht="12.75" customHeight="1">
      <c r="A32" s="12" t="s">
        <v>45</v>
      </c>
      <c r="B32" s="13" t="s">
        <v>47</v>
      </c>
      <c r="C32" s="18">
        <v>304</v>
      </c>
      <c r="D32" s="33">
        <v>307</v>
      </c>
      <c r="E32" s="33">
        <v>3</v>
      </c>
      <c r="F32" s="21">
        <v>305</v>
      </c>
      <c r="H32" s="26"/>
      <c r="I32" s="66"/>
      <c r="J32" s="64"/>
      <c r="K32" s="36"/>
      <c r="L32" s="80">
        <f>SUM(L27:L31)</f>
        <v>-33</v>
      </c>
      <c r="M32" s="65"/>
    </row>
    <row r="33" spans="1:13" ht="12.75" customHeight="1">
      <c r="A33" s="12" t="s">
        <v>45</v>
      </c>
      <c r="B33" s="20" t="s">
        <v>48</v>
      </c>
      <c r="C33" s="18">
        <v>298</v>
      </c>
      <c r="D33" s="33">
        <v>282</v>
      </c>
      <c r="E33" s="33">
        <v>-16</v>
      </c>
      <c r="F33" s="21">
        <v>290</v>
      </c>
      <c r="H33" s="14"/>
      <c r="I33" s="24"/>
      <c r="J33" s="18"/>
      <c r="K33" s="42"/>
      <c r="L33" s="42"/>
      <c r="M33" s="18"/>
    </row>
    <row r="34" spans="1:13" ht="12.75" customHeight="1">
      <c r="A34" s="26"/>
      <c r="B34" s="27"/>
      <c r="C34" s="64"/>
      <c r="D34" s="36"/>
      <c r="E34" s="80">
        <f>SUM(E31:E33)</f>
        <v>-7</v>
      </c>
      <c r="F34" s="65"/>
      <c r="H34" s="3" t="s">
        <v>95</v>
      </c>
      <c r="I34" s="67" t="s">
        <v>103</v>
      </c>
      <c r="J34" s="10">
        <v>287</v>
      </c>
      <c r="K34" s="62">
        <v>305</v>
      </c>
      <c r="L34" s="62">
        <v>18</v>
      </c>
      <c r="M34" s="11">
        <v>296</v>
      </c>
    </row>
    <row r="35" spans="2:13" ht="12.75" customHeight="1">
      <c r="B35" s="20"/>
      <c r="C35" s="18"/>
      <c r="D35" s="42"/>
      <c r="E35" s="42"/>
      <c r="F35" s="18"/>
      <c r="H35" s="12" t="s">
        <v>95</v>
      </c>
      <c r="I35" s="24" t="s">
        <v>96</v>
      </c>
      <c r="J35" s="18">
        <v>311</v>
      </c>
      <c r="K35" s="33">
        <v>324</v>
      </c>
      <c r="L35" s="33">
        <v>13</v>
      </c>
      <c r="M35" s="21">
        <v>317</v>
      </c>
    </row>
    <row r="36" spans="1:13" ht="12.75" customHeight="1">
      <c r="A36" s="3" t="s">
        <v>49</v>
      </c>
      <c r="B36" s="4" t="s">
        <v>50</v>
      </c>
      <c r="C36" s="10">
        <v>288</v>
      </c>
      <c r="D36" s="62">
        <v>287</v>
      </c>
      <c r="E36" s="62">
        <v>-1</v>
      </c>
      <c r="F36" s="11">
        <v>288</v>
      </c>
      <c r="H36" s="12" t="s">
        <v>95</v>
      </c>
      <c r="I36" s="45" t="s">
        <v>102</v>
      </c>
      <c r="J36" s="18">
        <v>311</v>
      </c>
      <c r="K36" s="33">
        <v>322</v>
      </c>
      <c r="L36" s="33">
        <v>11</v>
      </c>
      <c r="M36" s="21">
        <v>316</v>
      </c>
    </row>
    <row r="37" spans="1:13" ht="12.75" customHeight="1">
      <c r="A37" s="12" t="s">
        <v>49</v>
      </c>
      <c r="B37" s="20" t="s">
        <v>52</v>
      </c>
      <c r="C37" s="18">
        <v>303</v>
      </c>
      <c r="D37" s="33">
        <v>295</v>
      </c>
      <c r="E37" s="33">
        <v>-8</v>
      </c>
      <c r="F37" s="21">
        <v>299</v>
      </c>
      <c r="H37" s="12" t="s">
        <v>95</v>
      </c>
      <c r="I37" s="24" t="s">
        <v>98</v>
      </c>
      <c r="J37" s="18">
        <v>246</v>
      </c>
      <c r="K37" s="33">
        <v>256</v>
      </c>
      <c r="L37" s="33">
        <v>10</v>
      </c>
      <c r="M37" s="21">
        <v>251</v>
      </c>
    </row>
    <row r="38" spans="1:13" ht="12.75" customHeight="1">
      <c r="A38" s="12" t="s">
        <v>49</v>
      </c>
      <c r="B38" s="13" t="s">
        <v>51</v>
      </c>
      <c r="C38" s="18">
        <v>274</v>
      </c>
      <c r="D38" s="33">
        <v>255</v>
      </c>
      <c r="E38" s="33">
        <v>-19</v>
      </c>
      <c r="F38" s="21">
        <v>265</v>
      </c>
      <c r="H38" s="12" t="s">
        <v>95</v>
      </c>
      <c r="I38" s="13" t="s">
        <v>105</v>
      </c>
      <c r="J38" s="18">
        <v>338</v>
      </c>
      <c r="K38" s="33">
        <v>344</v>
      </c>
      <c r="L38" s="33">
        <v>6</v>
      </c>
      <c r="M38" s="21">
        <v>341</v>
      </c>
    </row>
    <row r="39" spans="1:13" ht="12.75" customHeight="1">
      <c r="A39" s="26"/>
      <c r="B39" s="63"/>
      <c r="C39" s="64"/>
      <c r="D39" s="36"/>
      <c r="E39" s="80">
        <f>SUM(E36:E38)</f>
        <v>-28</v>
      </c>
      <c r="F39" s="65"/>
      <c r="H39" s="12" t="s">
        <v>95</v>
      </c>
      <c r="I39" s="24" t="s">
        <v>97</v>
      </c>
      <c r="J39" s="18">
        <v>306</v>
      </c>
      <c r="K39" s="33">
        <v>308</v>
      </c>
      <c r="L39" s="33">
        <v>2</v>
      </c>
      <c r="M39" s="21">
        <v>307</v>
      </c>
    </row>
    <row r="40" spans="3:13" ht="12.75" customHeight="1">
      <c r="C40" s="18"/>
      <c r="D40" s="42"/>
      <c r="E40" s="42"/>
      <c r="F40" s="18"/>
      <c r="H40" s="12" t="s">
        <v>95</v>
      </c>
      <c r="I40" s="24" t="s">
        <v>99</v>
      </c>
      <c r="J40" s="18">
        <v>319</v>
      </c>
      <c r="K40" s="33">
        <v>310</v>
      </c>
      <c r="L40" s="33">
        <v>-9</v>
      </c>
      <c r="M40" s="21">
        <v>315</v>
      </c>
    </row>
    <row r="41" spans="1:13" ht="12.75" customHeight="1">
      <c r="A41" s="3" t="s">
        <v>53</v>
      </c>
      <c r="B41" s="4" t="s">
        <v>57</v>
      </c>
      <c r="C41" s="10">
        <v>279</v>
      </c>
      <c r="D41" s="62">
        <v>307</v>
      </c>
      <c r="E41" s="62">
        <v>28</v>
      </c>
      <c r="F41" s="11">
        <v>293</v>
      </c>
      <c r="H41" s="12" t="s">
        <v>95</v>
      </c>
      <c r="I41" s="24" t="s">
        <v>106</v>
      </c>
      <c r="J41" s="18">
        <v>336</v>
      </c>
      <c r="K41" s="33">
        <v>326</v>
      </c>
      <c r="L41" s="33">
        <v>-10</v>
      </c>
      <c r="M41" s="21">
        <v>331</v>
      </c>
    </row>
    <row r="42" spans="1:13" ht="12.75" customHeight="1">
      <c r="A42" s="12" t="s">
        <v>53</v>
      </c>
      <c r="B42" s="20" t="s">
        <v>55</v>
      </c>
      <c r="C42" s="18">
        <v>334</v>
      </c>
      <c r="D42" s="33">
        <v>335</v>
      </c>
      <c r="E42" s="33">
        <v>1</v>
      </c>
      <c r="F42" s="21">
        <v>334</v>
      </c>
      <c r="H42" s="12" t="s">
        <v>95</v>
      </c>
      <c r="I42" s="24" t="s">
        <v>100</v>
      </c>
      <c r="J42" s="18">
        <v>319</v>
      </c>
      <c r="K42" s="33">
        <v>306</v>
      </c>
      <c r="L42" s="33">
        <v>-13</v>
      </c>
      <c r="M42" s="21">
        <v>313</v>
      </c>
    </row>
    <row r="43" spans="1:13" ht="12.75" customHeight="1">
      <c r="A43" s="12" t="s">
        <v>53</v>
      </c>
      <c r="B43" s="20" t="s">
        <v>54</v>
      </c>
      <c r="C43" s="18">
        <v>328</v>
      </c>
      <c r="D43" s="33">
        <v>329</v>
      </c>
      <c r="E43" s="33">
        <v>1</v>
      </c>
      <c r="F43" s="21">
        <v>328</v>
      </c>
      <c r="H43" s="12" t="s">
        <v>95</v>
      </c>
      <c r="I43" s="24" t="s">
        <v>107</v>
      </c>
      <c r="J43" s="18">
        <v>301</v>
      </c>
      <c r="K43" s="33">
        <v>285</v>
      </c>
      <c r="L43" s="33">
        <v>-16</v>
      </c>
      <c r="M43" s="21">
        <v>293</v>
      </c>
    </row>
    <row r="44" spans="1:13" ht="12.75" customHeight="1">
      <c r="A44" s="12" t="s">
        <v>53</v>
      </c>
      <c r="B44" s="20" t="s">
        <v>56</v>
      </c>
      <c r="C44" s="18">
        <v>345</v>
      </c>
      <c r="D44" s="33">
        <v>337</v>
      </c>
      <c r="E44" s="33">
        <v>-8</v>
      </c>
      <c r="F44" s="21">
        <v>341</v>
      </c>
      <c r="H44" s="26"/>
      <c r="I44" s="63"/>
      <c r="J44" s="68"/>
      <c r="K44" s="68"/>
      <c r="L44" s="81">
        <f>SUM(L34:L43)</f>
        <v>12</v>
      </c>
      <c r="M44" s="69"/>
    </row>
    <row r="45" spans="1:9" ht="12.75" customHeight="1">
      <c r="A45" s="26"/>
      <c r="B45" s="27"/>
      <c r="C45" s="64"/>
      <c r="D45" s="36"/>
      <c r="E45" s="80">
        <f>SUM(E41:E44)</f>
        <v>22</v>
      </c>
      <c r="F45" s="65"/>
      <c r="H45" s="14"/>
      <c r="I45" s="13"/>
    </row>
    <row r="46" spans="2:9" ht="12.75" customHeight="1">
      <c r="B46" s="20"/>
      <c r="C46" s="18"/>
      <c r="D46" s="42"/>
      <c r="E46" s="42"/>
      <c r="F46" s="18"/>
      <c r="H46" s="82" t="s">
        <v>156</v>
      </c>
      <c r="I46" s="83"/>
    </row>
    <row r="47" spans="1:13" ht="12.75" customHeight="1">
      <c r="A47" s="3" t="s">
        <v>58</v>
      </c>
      <c r="B47" s="4" t="s">
        <v>178</v>
      </c>
      <c r="C47" s="10">
        <v>262</v>
      </c>
      <c r="D47" s="62">
        <v>281</v>
      </c>
      <c r="E47" s="62">
        <v>19</v>
      </c>
      <c r="F47" s="11">
        <v>271</v>
      </c>
      <c r="H47" s="3" t="s">
        <v>3</v>
      </c>
      <c r="I47" s="8" t="s">
        <v>19</v>
      </c>
      <c r="J47" s="10">
        <v>228</v>
      </c>
      <c r="K47" s="62">
        <v>291</v>
      </c>
      <c r="L47" s="62">
        <v>63</v>
      </c>
      <c r="M47" s="11">
        <v>259</v>
      </c>
    </row>
    <row r="48" spans="1:13" ht="12.75" customHeight="1">
      <c r="A48" s="12" t="s">
        <v>58</v>
      </c>
      <c r="B48" s="20" t="s">
        <v>59</v>
      </c>
      <c r="C48" s="18">
        <v>349</v>
      </c>
      <c r="D48" s="33">
        <v>347</v>
      </c>
      <c r="E48" s="33">
        <v>-2</v>
      </c>
      <c r="F48" s="21">
        <v>348</v>
      </c>
      <c r="H48" s="12" t="s">
        <v>95</v>
      </c>
      <c r="I48" s="24" t="s">
        <v>112</v>
      </c>
      <c r="J48" s="18">
        <v>235</v>
      </c>
      <c r="K48" s="33">
        <v>247</v>
      </c>
      <c r="L48" s="33">
        <v>12</v>
      </c>
      <c r="M48" s="21">
        <v>241</v>
      </c>
    </row>
    <row r="49" spans="1:13" ht="12.75" customHeight="1">
      <c r="A49" s="12" t="s">
        <v>58</v>
      </c>
      <c r="B49" s="20" t="s">
        <v>60</v>
      </c>
      <c r="C49" s="18">
        <v>298</v>
      </c>
      <c r="D49" s="33">
        <v>292</v>
      </c>
      <c r="E49" s="33">
        <v>-6</v>
      </c>
      <c r="F49" s="21">
        <v>295</v>
      </c>
      <c r="H49" s="12" t="s">
        <v>95</v>
      </c>
      <c r="I49" s="22" t="s">
        <v>104</v>
      </c>
      <c r="J49" s="18">
        <v>336</v>
      </c>
      <c r="K49" s="33">
        <v>326</v>
      </c>
      <c r="L49" s="33">
        <v>-10</v>
      </c>
      <c r="M49" s="21">
        <v>331</v>
      </c>
    </row>
    <row r="50" spans="1:13" ht="12.75" customHeight="1">
      <c r="A50" s="26"/>
      <c r="B50" s="27"/>
      <c r="C50" s="64"/>
      <c r="D50" s="36"/>
      <c r="E50" s="80">
        <f>SUM(E47:E49)</f>
        <v>11</v>
      </c>
      <c r="F50" s="65"/>
      <c r="H50" s="26" t="s">
        <v>3</v>
      </c>
      <c r="I50" s="63" t="s">
        <v>20</v>
      </c>
      <c r="J50" s="64">
        <v>322</v>
      </c>
      <c r="K50" s="36">
        <v>303</v>
      </c>
      <c r="L50" s="36">
        <v>-19</v>
      </c>
      <c r="M50" s="65">
        <v>313</v>
      </c>
    </row>
    <row r="51" spans="2:6" ht="12.75" customHeight="1">
      <c r="B51" s="20"/>
      <c r="C51" s="18"/>
      <c r="D51" s="42"/>
      <c r="E51" s="42"/>
      <c r="F51" s="18"/>
    </row>
    <row r="52" spans="1:6" ht="12.75" customHeight="1">
      <c r="A52" s="3" t="s">
        <v>61</v>
      </c>
      <c r="B52" s="70" t="s">
        <v>65</v>
      </c>
      <c r="C52" s="10">
        <v>314</v>
      </c>
      <c r="D52" s="62">
        <v>318</v>
      </c>
      <c r="E52" s="62">
        <v>4</v>
      </c>
      <c r="F52" s="11">
        <v>316</v>
      </c>
    </row>
    <row r="53" spans="1:6" ht="12.75" customHeight="1">
      <c r="A53" s="12" t="s">
        <v>61</v>
      </c>
      <c r="B53" s="20" t="s">
        <v>62</v>
      </c>
      <c r="C53" s="18">
        <v>312</v>
      </c>
      <c r="D53" s="33">
        <v>314</v>
      </c>
      <c r="E53" s="33">
        <v>2</v>
      </c>
      <c r="F53" s="21">
        <v>313</v>
      </c>
    </row>
    <row r="54" spans="1:6" ht="12.75" customHeight="1">
      <c r="A54" s="12" t="s">
        <v>61</v>
      </c>
      <c r="B54" s="25" t="s">
        <v>64</v>
      </c>
      <c r="C54" s="18">
        <v>342</v>
      </c>
      <c r="D54" s="33">
        <v>341</v>
      </c>
      <c r="E54" s="33">
        <v>-1</v>
      </c>
      <c r="F54" s="21">
        <v>342</v>
      </c>
    </row>
    <row r="55" spans="1:6" ht="12.75" customHeight="1">
      <c r="A55" s="12" t="s">
        <v>61</v>
      </c>
      <c r="B55" s="25" t="s">
        <v>63</v>
      </c>
      <c r="C55" s="18">
        <v>344</v>
      </c>
      <c r="D55" s="33">
        <v>329</v>
      </c>
      <c r="E55" s="33">
        <v>-15</v>
      </c>
      <c r="F55" s="21">
        <v>337</v>
      </c>
    </row>
    <row r="56" spans="1:6" ht="12.75" customHeight="1">
      <c r="A56" s="26"/>
      <c r="B56" s="71"/>
      <c r="C56" s="64"/>
      <c r="D56" s="36"/>
      <c r="E56" s="80">
        <f>SUM(E52:E55)</f>
        <v>-10</v>
      </c>
      <c r="F56" s="65"/>
    </row>
    <row r="57" spans="2:6" ht="12.75" customHeight="1">
      <c r="B57" s="25"/>
      <c r="C57" s="18"/>
      <c r="D57" s="42"/>
      <c r="E57" s="42"/>
      <c r="F57" s="18"/>
    </row>
    <row r="58" spans="1:6" ht="12.75" customHeight="1">
      <c r="A58" s="3" t="s">
        <v>66</v>
      </c>
      <c r="B58" s="4" t="s">
        <v>67</v>
      </c>
      <c r="C58" s="10">
        <v>351</v>
      </c>
      <c r="D58" s="62">
        <v>354</v>
      </c>
      <c r="E58" s="62">
        <v>3</v>
      </c>
      <c r="F58" s="11">
        <v>352</v>
      </c>
    </row>
    <row r="59" spans="1:6" ht="12.75" customHeight="1">
      <c r="A59" s="12" t="s">
        <v>66</v>
      </c>
      <c r="B59" s="20" t="s">
        <v>68</v>
      </c>
      <c r="C59" s="18">
        <v>304</v>
      </c>
      <c r="D59" s="33">
        <v>295</v>
      </c>
      <c r="E59" s="33">
        <v>-9</v>
      </c>
      <c r="F59" s="21">
        <v>300</v>
      </c>
    </row>
    <row r="60" spans="1:6" ht="12.75" customHeight="1">
      <c r="A60" s="26"/>
      <c r="B60" s="27"/>
      <c r="C60" s="64"/>
      <c r="D60" s="36"/>
      <c r="E60" s="80">
        <f>SUM(E58:E59)</f>
        <v>-6</v>
      </c>
      <c r="F60" s="65"/>
    </row>
    <row r="61" spans="2:6" ht="12.75" customHeight="1">
      <c r="B61" s="20"/>
      <c r="C61" s="18"/>
      <c r="D61" s="42"/>
      <c r="E61" s="42"/>
      <c r="F61" s="18"/>
    </row>
    <row r="62" spans="1:10" ht="12.75" customHeight="1">
      <c r="A62" s="84" t="s">
        <v>185</v>
      </c>
      <c r="B62" s="85"/>
      <c r="C62" s="86" t="s">
        <v>110</v>
      </c>
      <c r="D62" s="87" t="s">
        <v>157</v>
      </c>
      <c r="H62" s="84" t="s">
        <v>186</v>
      </c>
      <c r="I62" s="85"/>
      <c r="J62" s="87" t="s">
        <v>157</v>
      </c>
    </row>
    <row r="63" spans="1:10" ht="12.75" customHeight="1">
      <c r="A63" s="72">
        <v>1</v>
      </c>
      <c r="B63" s="4" t="s">
        <v>164</v>
      </c>
      <c r="C63" s="10">
        <v>28</v>
      </c>
      <c r="D63" s="73">
        <v>19</v>
      </c>
      <c r="H63" s="72">
        <v>1</v>
      </c>
      <c r="I63" s="4" t="s">
        <v>167</v>
      </c>
      <c r="J63" s="6">
        <v>142</v>
      </c>
    </row>
    <row r="64" spans="1:10" ht="12.75" customHeight="1">
      <c r="A64" s="74">
        <v>2</v>
      </c>
      <c r="B64" s="20" t="s">
        <v>162</v>
      </c>
      <c r="C64" s="18">
        <v>22</v>
      </c>
      <c r="D64" s="75">
        <v>18</v>
      </c>
      <c r="H64" s="74">
        <v>2</v>
      </c>
      <c r="I64" s="20" t="s">
        <v>166</v>
      </c>
      <c r="J64" s="15">
        <v>137</v>
      </c>
    </row>
    <row r="65" spans="1:10" ht="12.75" customHeight="1">
      <c r="A65" s="74">
        <v>3</v>
      </c>
      <c r="B65" s="20" t="s">
        <v>166</v>
      </c>
      <c r="C65" s="18">
        <v>12</v>
      </c>
      <c r="D65" s="75">
        <v>17</v>
      </c>
      <c r="H65" s="74">
        <v>3</v>
      </c>
      <c r="I65" s="20" t="s">
        <v>160</v>
      </c>
      <c r="J65" s="15">
        <v>136</v>
      </c>
    </row>
    <row r="66" spans="1:10" ht="12.75" customHeight="1">
      <c r="A66" s="74">
        <v>3</v>
      </c>
      <c r="B66" s="20" t="s">
        <v>160</v>
      </c>
      <c r="C66" s="18">
        <v>12</v>
      </c>
      <c r="D66" s="75">
        <v>17</v>
      </c>
      <c r="H66" s="74">
        <v>4</v>
      </c>
      <c r="I66" s="20" t="s">
        <v>163</v>
      </c>
      <c r="J66" s="15">
        <v>133</v>
      </c>
    </row>
    <row r="67" spans="1:10" ht="12.75" customHeight="1">
      <c r="A67" s="74">
        <v>5</v>
      </c>
      <c r="B67" s="20" t="s">
        <v>170</v>
      </c>
      <c r="C67" s="18">
        <v>11</v>
      </c>
      <c r="D67" s="75">
        <v>15</v>
      </c>
      <c r="H67" s="74">
        <v>5</v>
      </c>
      <c r="I67" s="20" t="s">
        <v>164</v>
      </c>
      <c r="J67" s="15">
        <v>131</v>
      </c>
    </row>
    <row r="68" spans="1:10" ht="12.75" customHeight="1">
      <c r="A68" s="74">
        <v>6</v>
      </c>
      <c r="B68" s="20" t="s">
        <v>163</v>
      </c>
      <c r="C68" s="18">
        <v>9</v>
      </c>
      <c r="D68" s="75">
        <v>14</v>
      </c>
      <c r="H68" s="74">
        <v>6</v>
      </c>
      <c r="I68" s="20" t="s">
        <v>159</v>
      </c>
      <c r="J68" s="15">
        <v>119</v>
      </c>
    </row>
    <row r="69" spans="1:10" ht="12.75" customHeight="1">
      <c r="A69" s="74">
        <v>7</v>
      </c>
      <c r="B69" s="20" t="s">
        <v>167</v>
      </c>
      <c r="C69" s="18">
        <v>7</v>
      </c>
      <c r="D69" s="75">
        <v>13</v>
      </c>
      <c r="H69" s="74">
        <v>7</v>
      </c>
      <c r="I69" s="20" t="s">
        <v>162</v>
      </c>
      <c r="J69" s="15">
        <v>116</v>
      </c>
    </row>
    <row r="70" spans="1:10" ht="12.75" customHeight="1">
      <c r="A70" s="74">
        <v>8</v>
      </c>
      <c r="B70" s="13" t="s">
        <v>168</v>
      </c>
      <c r="C70" s="18">
        <v>5</v>
      </c>
      <c r="D70" s="75">
        <v>12</v>
      </c>
      <c r="H70" s="74">
        <v>8</v>
      </c>
      <c r="I70" s="20" t="s">
        <v>158</v>
      </c>
      <c r="J70" s="15">
        <v>101</v>
      </c>
    </row>
    <row r="71" spans="1:10" ht="12.75" customHeight="1">
      <c r="A71" s="74">
        <v>9</v>
      </c>
      <c r="B71" s="20" t="s">
        <v>176</v>
      </c>
      <c r="C71" s="18">
        <v>-3</v>
      </c>
      <c r="D71" s="75">
        <v>11</v>
      </c>
      <c r="H71" s="74">
        <v>9</v>
      </c>
      <c r="I71" s="20" t="s">
        <v>174</v>
      </c>
      <c r="J71" s="15">
        <v>99</v>
      </c>
    </row>
    <row r="72" spans="1:10" ht="12.75" customHeight="1">
      <c r="A72" s="74">
        <v>10</v>
      </c>
      <c r="B72" s="20" t="s">
        <v>175</v>
      </c>
      <c r="C72" s="18">
        <v>-6</v>
      </c>
      <c r="D72" s="75">
        <v>10</v>
      </c>
      <c r="H72" s="74">
        <v>10</v>
      </c>
      <c r="I72" s="20" t="s">
        <v>175</v>
      </c>
      <c r="J72" s="15">
        <v>89</v>
      </c>
    </row>
    <row r="73" spans="1:10" ht="12.75" customHeight="1">
      <c r="A73" s="74">
        <v>11</v>
      </c>
      <c r="B73" s="20" t="s">
        <v>169</v>
      </c>
      <c r="C73" s="18">
        <v>-7</v>
      </c>
      <c r="D73" s="75">
        <v>9</v>
      </c>
      <c r="H73" s="74">
        <v>11</v>
      </c>
      <c r="I73" s="13" t="s">
        <v>161</v>
      </c>
      <c r="J73" s="15">
        <v>86</v>
      </c>
    </row>
    <row r="74" spans="1:10" ht="12.75" customHeight="1">
      <c r="A74" s="74">
        <v>12</v>
      </c>
      <c r="B74" s="20" t="s">
        <v>174</v>
      </c>
      <c r="C74" s="18">
        <v>-10</v>
      </c>
      <c r="D74" s="75">
        <v>8</v>
      </c>
      <c r="H74" s="74">
        <v>12</v>
      </c>
      <c r="I74" s="20" t="s">
        <v>176</v>
      </c>
      <c r="J74" s="15">
        <v>84</v>
      </c>
    </row>
    <row r="75" spans="1:10" ht="12.75" customHeight="1">
      <c r="A75" s="74">
        <v>13</v>
      </c>
      <c r="B75" s="13" t="s">
        <v>161</v>
      </c>
      <c r="C75" s="18">
        <v>-25</v>
      </c>
      <c r="D75" s="75">
        <v>7</v>
      </c>
      <c r="H75" s="74">
        <v>13</v>
      </c>
      <c r="I75" s="20" t="s">
        <v>170</v>
      </c>
      <c r="J75" s="15">
        <v>81</v>
      </c>
    </row>
    <row r="76" spans="1:10" ht="12.75" customHeight="1">
      <c r="A76" s="74">
        <v>14</v>
      </c>
      <c r="B76" s="20" t="s">
        <v>159</v>
      </c>
      <c r="C76" s="18">
        <v>-28</v>
      </c>
      <c r="D76" s="75">
        <v>6</v>
      </c>
      <c r="H76" s="74">
        <v>14</v>
      </c>
      <c r="I76" s="20" t="s">
        <v>169</v>
      </c>
      <c r="J76" s="15">
        <v>72</v>
      </c>
    </row>
    <row r="77" spans="1:10" ht="12.75" customHeight="1">
      <c r="A77" s="74">
        <v>15</v>
      </c>
      <c r="B77" s="20" t="s">
        <v>158</v>
      </c>
      <c r="C77" s="18">
        <v>-33</v>
      </c>
      <c r="D77" s="75">
        <v>5</v>
      </c>
      <c r="H77" s="74">
        <v>14</v>
      </c>
      <c r="I77" s="13" t="s">
        <v>168</v>
      </c>
      <c r="J77" s="21">
        <v>72</v>
      </c>
    </row>
    <row r="78" spans="1:10" ht="12.75" customHeight="1">
      <c r="A78" s="76">
        <v>16</v>
      </c>
      <c r="B78" s="27" t="s">
        <v>165</v>
      </c>
      <c r="C78" s="64">
        <v>-57</v>
      </c>
      <c r="D78" s="77">
        <v>4</v>
      </c>
      <c r="H78" s="74">
        <v>16</v>
      </c>
      <c r="I78" s="20" t="s">
        <v>165</v>
      </c>
      <c r="J78" s="15">
        <v>66</v>
      </c>
    </row>
    <row r="79" spans="8:10" ht="12.75" customHeight="1">
      <c r="H79" s="76">
        <v>17</v>
      </c>
      <c r="I79" s="27" t="s">
        <v>177</v>
      </c>
      <c r="J79" s="29">
        <v>34</v>
      </c>
    </row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>
      <c r="B113" s="20"/>
    </row>
    <row r="114" ht="12.75" customHeight="1">
      <c r="B114" s="25"/>
    </row>
    <row r="115" ht="12.75" customHeight="1">
      <c r="B115" s="24"/>
    </row>
    <row r="116" ht="12.75" customHeight="1"/>
    <row r="117" ht="12.75" customHeight="1"/>
    <row r="118" ht="12.75" customHeight="1"/>
    <row r="119" ht="12.75" customHeight="1">
      <c r="B119" s="46"/>
    </row>
    <row r="120" ht="12.75" customHeight="1"/>
    <row r="121" ht="12.75" customHeight="1"/>
    <row r="122" ht="12.75" customHeight="1">
      <c r="B122" s="24"/>
    </row>
    <row r="123" ht="12.75" customHeight="1"/>
    <row r="124" ht="12.75" customHeight="1">
      <c r="B124" s="24"/>
    </row>
    <row r="125" ht="12.75" customHeight="1"/>
    <row r="126" ht="12.75" customHeight="1">
      <c r="B126" s="24"/>
    </row>
    <row r="127" ht="12.75" customHeight="1"/>
    <row r="128" ht="12.75" customHeight="1">
      <c r="B128" s="24"/>
    </row>
    <row r="129" ht="12.75" customHeight="1"/>
    <row r="130" ht="12.75" customHeight="1"/>
    <row r="131" ht="12.75" customHeight="1">
      <c r="B131" s="20"/>
    </row>
    <row r="132" ht="12.75" customHeight="1"/>
    <row r="133" ht="12.75" customHeight="1">
      <c r="B133" s="20"/>
    </row>
    <row r="134" ht="12.75" customHeight="1">
      <c r="B134" s="20"/>
    </row>
    <row r="135" ht="12.75" customHeight="1">
      <c r="B135" s="20"/>
    </row>
    <row r="136" ht="12.75" customHeight="1">
      <c r="B136" s="25"/>
    </row>
    <row r="137" ht="12.75" customHeight="1">
      <c r="B137" s="24"/>
    </row>
    <row r="138" ht="12.75" customHeight="1"/>
    <row r="139" ht="12.75" customHeight="1"/>
    <row r="140" ht="12.75" customHeight="1"/>
    <row r="141" ht="12.75" customHeight="1">
      <c r="B141" s="46"/>
    </row>
    <row r="142" ht="12.75" customHeight="1"/>
    <row r="143" ht="12.75" customHeight="1"/>
    <row r="144" ht="12.75" customHeight="1">
      <c r="B144" s="24"/>
    </row>
    <row r="145" ht="12.75" customHeight="1"/>
    <row r="146" spans="1:2" ht="12.75" customHeight="1">
      <c r="A146" s="23"/>
      <c r="B146" s="24"/>
    </row>
    <row r="147" ht="12.75" customHeight="1">
      <c r="B147" s="20"/>
    </row>
    <row r="148" ht="12.75" customHeight="1"/>
    <row r="149" ht="12.75" customHeight="1">
      <c r="B149" s="20"/>
    </row>
    <row r="150" ht="12.75" customHeight="1"/>
    <row r="151" ht="12.75" customHeight="1">
      <c r="B151" s="20"/>
    </row>
    <row r="152" ht="12.75" customHeight="1">
      <c r="B152" s="25"/>
    </row>
    <row r="153" ht="12.75" customHeight="1">
      <c r="B153" s="24"/>
    </row>
    <row r="154" ht="12.75" customHeight="1"/>
    <row r="155" ht="12.75" customHeight="1"/>
    <row r="156" ht="12.75" customHeight="1"/>
    <row r="157" ht="12.75" customHeight="1">
      <c r="B157" s="46"/>
    </row>
    <row r="158" ht="12.75" customHeight="1"/>
    <row r="159" ht="12.75" customHeight="1"/>
    <row r="160" ht="12.75" customHeight="1"/>
    <row r="161" ht="12.75" customHeight="1"/>
    <row r="162" spans="1:2" ht="12.75" customHeight="1">
      <c r="A162" s="23"/>
      <c r="B162" s="24"/>
    </row>
    <row r="163" ht="12.75" customHeight="1">
      <c r="B163" s="49"/>
    </row>
    <row r="164" ht="12.75" customHeight="1">
      <c r="B164" s="24"/>
    </row>
    <row r="165" ht="12.75" customHeight="1"/>
    <row r="166" ht="12.75" customHeight="1"/>
    <row r="167" ht="12.75" customHeight="1">
      <c r="B167" s="50"/>
    </row>
    <row r="168" ht="12.75" customHeight="1"/>
    <row r="169" ht="12.75" customHeight="1"/>
    <row r="170" ht="12.75" customHeight="1">
      <c r="B170" s="24"/>
    </row>
    <row r="171" ht="12.75" customHeight="1"/>
    <row r="172" ht="12.75" customHeight="1"/>
    <row r="173" ht="12.75" customHeight="1">
      <c r="B173" s="20"/>
    </row>
    <row r="174" ht="12.75" customHeight="1">
      <c r="B174" s="20"/>
    </row>
    <row r="175" ht="12.75" customHeight="1"/>
    <row r="176" ht="12.75" customHeight="1">
      <c r="B176" s="20"/>
    </row>
    <row r="177" ht="12.75" customHeight="1">
      <c r="B177" s="20"/>
    </row>
    <row r="178" ht="12.75" customHeight="1">
      <c r="B178" s="20"/>
    </row>
    <row r="179" ht="12.75" customHeight="1">
      <c r="B179" s="24"/>
    </row>
    <row r="180" ht="12.75" customHeight="1"/>
    <row r="181" ht="12.75" customHeight="1"/>
    <row r="182" ht="12.75" customHeight="1">
      <c r="B182" s="50"/>
    </row>
    <row r="183" ht="12.75" customHeight="1"/>
    <row r="184" ht="12.75" customHeight="1"/>
    <row r="185" ht="12.75" customHeight="1">
      <c r="B185" s="24"/>
    </row>
    <row r="186" ht="12.75" customHeight="1"/>
    <row r="187" ht="12.75" customHeight="1"/>
    <row r="188" ht="12.75" customHeight="1">
      <c r="B188" s="20"/>
    </row>
    <row r="189" ht="12.75" customHeight="1">
      <c r="B189" s="20"/>
    </row>
    <row r="190" ht="12.75" customHeight="1"/>
    <row r="191" ht="12.75" customHeight="1">
      <c r="B191" s="20"/>
    </row>
    <row r="192" ht="12.75" customHeight="1">
      <c r="B192" s="20"/>
    </row>
    <row r="193" ht="12.75" customHeight="1">
      <c r="B193" s="20"/>
    </row>
    <row r="194" ht="12.75" customHeight="1">
      <c r="B194" s="20"/>
    </row>
    <row r="195" ht="12.75" customHeight="1"/>
    <row r="196" ht="12.75" customHeight="1">
      <c r="B196" s="20"/>
    </row>
    <row r="197" ht="12.75" customHeight="1">
      <c r="B197" s="20"/>
    </row>
    <row r="198" ht="12.75" customHeight="1"/>
    <row r="199" ht="12.75" customHeight="1">
      <c r="B199" s="24"/>
    </row>
    <row r="200" ht="12.75" customHeight="1"/>
    <row r="201" ht="12.75" customHeight="1">
      <c r="B201" s="24"/>
    </row>
    <row r="202" ht="12.75" customHeight="1"/>
    <row r="203" ht="12.75" customHeight="1">
      <c r="B203" s="20"/>
    </row>
    <row r="204" ht="12.75" customHeight="1"/>
    <row r="205" ht="12.75" customHeight="1"/>
    <row r="206" ht="12.75" customHeight="1"/>
    <row r="207" ht="12.75" customHeight="1">
      <c r="B207" s="20"/>
    </row>
    <row r="208" ht="12.75" customHeight="1">
      <c r="B208" s="20"/>
    </row>
    <row r="209" ht="12.75" customHeight="1">
      <c r="B209" s="20"/>
    </row>
    <row r="210" ht="12.75" customHeight="1"/>
    <row r="211" ht="12.75" customHeight="1"/>
    <row r="212" ht="12.75" customHeight="1"/>
    <row r="213" ht="12.75" customHeight="1">
      <c r="B213" s="20"/>
    </row>
    <row r="214" ht="12.75" customHeight="1"/>
    <row r="215" ht="12.75" customHeight="1">
      <c r="B215" s="24"/>
    </row>
    <row r="216" ht="12.75" customHeight="1">
      <c r="B216" s="24"/>
    </row>
    <row r="217" ht="12.75" customHeight="1">
      <c r="B217" s="24"/>
    </row>
    <row r="218" ht="12.75" customHeight="1"/>
    <row r="219" ht="12.75" customHeight="1">
      <c r="B219" s="20"/>
    </row>
    <row r="220" ht="12.75" customHeight="1"/>
    <row r="221" ht="12.75" customHeight="1"/>
    <row r="222" ht="12.75" customHeight="1">
      <c r="B222" s="20"/>
    </row>
    <row r="223" ht="12.75" customHeight="1">
      <c r="B223" s="20"/>
    </row>
    <row r="224" ht="12.75" customHeight="1">
      <c r="B224" s="20"/>
    </row>
    <row r="225" ht="12.75" customHeight="1"/>
    <row r="226" ht="12.75" customHeight="1">
      <c r="B226" s="20"/>
    </row>
    <row r="227" ht="12.75" customHeight="1"/>
    <row r="228" ht="12.75" customHeight="1"/>
    <row r="229" ht="12.75" customHeight="1">
      <c r="B229" s="20"/>
    </row>
    <row r="230" ht="12.75" customHeight="1">
      <c r="B230" s="20"/>
    </row>
    <row r="231" ht="12.75" customHeight="1">
      <c r="B231" s="20"/>
    </row>
    <row r="232" ht="12.75" customHeight="1">
      <c r="B232" s="20"/>
    </row>
    <row r="233" ht="12.75" customHeight="1">
      <c r="B233" s="20"/>
    </row>
    <row r="234" ht="12.75" customHeight="1">
      <c r="B234" s="20"/>
    </row>
    <row r="235" ht="12.75" customHeight="1">
      <c r="B235" s="20"/>
    </row>
    <row r="236" ht="12.75" customHeight="1"/>
    <row r="237" ht="12.75" customHeight="1">
      <c r="B237" s="20"/>
    </row>
    <row r="238" ht="12.75" customHeight="1">
      <c r="B238" s="20"/>
    </row>
    <row r="239" ht="12.75" customHeight="1"/>
    <row r="240" ht="12.75" customHeight="1">
      <c r="B240" s="24"/>
    </row>
    <row r="241" ht="12.75" customHeight="1">
      <c r="B241" s="24"/>
    </row>
  </sheetData>
  <printOptions/>
  <pageMargins left="0.1968503937007874" right="0.1968503937007874" top="0.984251968503937" bottom="0.3937007874015748" header="0.5905511811023623" footer="0.5118110236220472"/>
  <pageSetup orientation="portrait" paperSize="9" r:id="rId1"/>
  <headerFooter alignWithMargins="0">
    <oddHeader>&amp;CUitslag  10°  wedstrijd  3  pijlen  bij  VHV  in  Viersel  op  4 - 5  februari 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TORFS-VANDEUN</dc:creator>
  <cp:keywords/>
  <dc:description/>
  <cp:lastModifiedBy>TORFS-VANDEUN</cp:lastModifiedBy>
  <cp:lastPrinted>2023-02-06T11:12:13Z</cp:lastPrinted>
  <dcterms:created xsi:type="dcterms:W3CDTF">2022-09-18T11:32:20Z</dcterms:created>
  <dcterms:modified xsi:type="dcterms:W3CDTF">2023-02-06T11:17:19Z</dcterms:modified>
  <cp:category/>
  <cp:version/>
  <cp:contentType/>
  <cp:contentStatus/>
</cp:coreProperties>
</file>