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0115" windowHeight="9795" tabRatio="822" activeTab="0"/>
  </bookViews>
  <sheets>
    <sheet name="SAX1" sheetId="1" r:id="rId1"/>
    <sheet name="SAX1B" sheetId="2" r:id="rId2"/>
    <sheet name="SAX1N" sheetId="3" r:id="rId3"/>
    <sheet name="SAX1P" sheetId="4" r:id="rId4"/>
  </sheets>
  <definedNames/>
  <calcPr fullCalcOnLoad="1"/>
</workbook>
</file>

<file path=xl/sharedStrings.xml><?xml version="1.0" encoding="utf-8"?>
<sst xmlns="http://schemas.openxmlformats.org/spreadsheetml/2006/main" count="525" uniqueCount="130">
  <si>
    <t>NAAM</t>
  </si>
  <si>
    <t>CLUB</t>
  </si>
  <si>
    <t>DAN</t>
  </si>
  <si>
    <t>DEH</t>
  </si>
  <si>
    <t>DEW</t>
  </si>
  <si>
    <t>EHV</t>
  </si>
  <si>
    <t>FCM</t>
  </si>
  <si>
    <t>NSS</t>
  </si>
  <si>
    <t>SAX</t>
  </si>
  <si>
    <t>SCH</t>
  </si>
  <si>
    <t>SSR</t>
  </si>
  <si>
    <t>SWZ</t>
  </si>
  <si>
    <t>VHV</t>
  </si>
  <si>
    <t>CAT</t>
  </si>
  <si>
    <t>BOOG</t>
  </si>
  <si>
    <t>V</t>
  </si>
  <si>
    <t>C</t>
  </si>
  <si>
    <t>M</t>
  </si>
  <si>
    <t>R</t>
  </si>
  <si>
    <t>H</t>
  </si>
  <si>
    <t>D</t>
  </si>
  <si>
    <t>J</t>
  </si>
  <si>
    <t>J12</t>
  </si>
  <si>
    <t>Wauters Sofie</t>
  </si>
  <si>
    <t>De Weerdt Tasha</t>
  </si>
  <si>
    <t>Geeraerts Bart</t>
  </si>
  <si>
    <t>Van Looy Kiany</t>
  </si>
  <si>
    <t>Van Looy Kilian</t>
  </si>
  <si>
    <t>Van Looy Laura</t>
  </si>
  <si>
    <t>Van Looy Maxim</t>
  </si>
  <si>
    <t>De Vos Gerda</t>
  </si>
  <si>
    <t>Somers Liam</t>
  </si>
  <si>
    <t>Wens Walter</t>
  </si>
  <si>
    <t>Saenen Paul</t>
  </si>
  <si>
    <t>Theys Marc</t>
  </si>
  <si>
    <t>Theys Wim</t>
  </si>
  <si>
    <t>Belmans Daniel</t>
  </si>
  <si>
    <t>Thille Patricia</t>
  </si>
  <si>
    <t>Boeckx Sonja</t>
  </si>
  <si>
    <t>Turner Keith</t>
  </si>
  <si>
    <t>Van De Water Hans</t>
  </si>
  <si>
    <t>Vermosen J.P.</t>
  </si>
  <si>
    <t>De Jong Richard</t>
  </si>
  <si>
    <t>Geentjens Jean</t>
  </si>
  <si>
    <t>Torfs Jozef</t>
  </si>
  <si>
    <t>Van Berlo Guido</t>
  </si>
  <si>
    <t>Adriaenssen Ilany</t>
  </si>
  <si>
    <t>Adriaenssen Theo</t>
  </si>
  <si>
    <t>Adriaenssen Zoe</t>
  </si>
  <si>
    <t>Hens Patrick</t>
  </si>
  <si>
    <t>Van Uytsel Vadim</t>
  </si>
  <si>
    <t>Verstappen Herman</t>
  </si>
  <si>
    <t>Vervloet Jeroen</t>
  </si>
  <si>
    <t>Dankers Marc</t>
  </si>
  <si>
    <t>Dorekens Chelsea</t>
  </si>
  <si>
    <t>Dorekens Johnny</t>
  </si>
  <si>
    <t>Paulussen Roger</t>
  </si>
  <si>
    <t>Adriaenssen Marc</t>
  </si>
  <si>
    <t>GEM</t>
  </si>
  <si>
    <t>GG1</t>
  </si>
  <si>
    <t>GG</t>
  </si>
  <si>
    <t>WTV</t>
  </si>
  <si>
    <t>Van Den Eede Laeti</t>
  </si>
  <si>
    <t>Van Deun Marie-Claire</t>
  </si>
  <si>
    <t xml:space="preserve">Hubrechtsen Geert </t>
  </si>
  <si>
    <t>Poelmans Nele</t>
  </si>
  <si>
    <t>PLUS</t>
  </si>
  <si>
    <t>1° kategorie recurven</t>
  </si>
  <si>
    <t>1° kategorie compound</t>
  </si>
  <si>
    <t>2° kategorie recurven</t>
  </si>
  <si>
    <t>2° kategorie compound</t>
  </si>
  <si>
    <t>3° kategorie recurven</t>
  </si>
  <si>
    <t>Jeugd 25 meter recurven</t>
  </si>
  <si>
    <t>25 28</t>
  </si>
  <si>
    <t>euro</t>
  </si>
  <si>
    <t>afsch</t>
  </si>
  <si>
    <t>ptn</t>
  </si>
  <si>
    <t>PL</t>
  </si>
  <si>
    <t>RECURVEN</t>
  </si>
  <si>
    <t>COMPOUNDS</t>
  </si>
  <si>
    <t>VRIJE REEKS : SCHUTTERS DIE GESTART ZIJN ZONDER GEMIDDELDE</t>
  </si>
  <si>
    <t>12 METER SCHUTTERS</t>
  </si>
  <si>
    <t>2.  DEH  Herenthout</t>
  </si>
  <si>
    <t>11. DRZ  Zandhoven</t>
  </si>
  <si>
    <t>Ploegenklassement Recurven</t>
  </si>
  <si>
    <t>Ploegenklassement Compounds</t>
  </si>
  <si>
    <t>VHV  Viersel</t>
  </si>
  <si>
    <t>NSS  Nijlen</t>
  </si>
  <si>
    <t>SWZ  Wechel</t>
  </si>
  <si>
    <t>SCH  Schoten</t>
  </si>
  <si>
    <t>EHV  Veerle</t>
  </si>
  <si>
    <t>SSR  Rijkevorsel</t>
  </si>
  <si>
    <t>FCM  Mortsel</t>
  </si>
  <si>
    <t>DAN  Nijlen</t>
  </si>
  <si>
    <t>DEH  Herenthout</t>
  </si>
  <si>
    <t>DEW  Westmalle</t>
  </si>
  <si>
    <t>WTV  Vilvoorde</t>
  </si>
  <si>
    <t>Jeugd 12m recurven</t>
  </si>
  <si>
    <t>7.  SWZ  Wechel</t>
  </si>
  <si>
    <t>10. SAX  Wiekevorst</t>
  </si>
  <si>
    <t>11. FCM  Mortsel</t>
  </si>
  <si>
    <t>4.  EHV  Veerle</t>
  </si>
  <si>
    <t>6.  KHB  Hove</t>
  </si>
  <si>
    <t>8.  DAN  Nijlen</t>
  </si>
  <si>
    <t>4.  KME  Lier</t>
  </si>
  <si>
    <t>14. SSR  Rijkevorsel</t>
  </si>
  <si>
    <t>Ploegenklassement bij SAX</t>
  </si>
  <si>
    <t>1.  DAE  Ekeren</t>
  </si>
  <si>
    <t>9.  VHV  Viersel</t>
  </si>
  <si>
    <t>Jeugd 25 meter compounds</t>
  </si>
  <si>
    <t>15. SCH  Schoten</t>
  </si>
  <si>
    <t>9.  USK  Kapellen</t>
  </si>
  <si>
    <t>18. DEW  Westmalle</t>
  </si>
  <si>
    <t>11. SWZ  Wechel</t>
  </si>
  <si>
    <t>3.  VHV  Viersel</t>
  </si>
  <si>
    <t>8.  FCM  Mortsel</t>
  </si>
  <si>
    <t>13. NSS  Nijlen</t>
  </si>
  <si>
    <t>Van Den Broeck Els</t>
  </si>
  <si>
    <t>25 25</t>
  </si>
  <si>
    <t>Tussenstand na 9 wedstrijden</t>
  </si>
  <si>
    <t>1.  SCH  Schoten</t>
  </si>
  <si>
    <t>2.  DAN  Nijlen</t>
  </si>
  <si>
    <t>5.  SSR  Rijkevorsel</t>
  </si>
  <si>
    <t>5.  WTV  Vilvoorde</t>
  </si>
  <si>
    <t>7.  NSS  Nijlen</t>
  </si>
  <si>
    <t>10. DEW  Westmalle</t>
  </si>
  <si>
    <t>2.  KHV  Veerle</t>
  </si>
  <si>
    <t>5.  DEH  Herenthout</t>
  </si>
  <si>
    <t>16. WTV  Vilvoorde</t>
  </si>
  <si>
    <t>17. EHV  Veerle</t>
  </si>
</sst>
</file>

<file path=xl/styles.xml><?xml version="1.0" encoding="utf-8"?>
<styleSheet xmlns="http://schemas.openxmlformats.org/spreadsheetml/2006/main">
  <numFmts count="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dd\-mm\-yy"/>
  </numFmts>
  <fonts count="11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name val="Courier New"/>
      <family val="3"/>
    </font>
    <font>
      <u val="single"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9"/>
      <name val="Courier New"/>
      <family val="3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1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left"/>
    </xf>
    <xf numFmtId="0" fontId="7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6" fillId="2" borderId="0" xfId="15" applyFont="1" applyFill="1" applyAlignment="1">
      <alignment horizontal="left"/>
      <protection/>
    </xf>
    <xf numFmtId="0" fontId="7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1" fillId="2" borderId="0" xfId="19" applyFont="1" applyFill="1" applyAlignment="1">
      <alignment horizontal="center"/>
      <protection/>
    </xf>
    <xf numFmtId="0" fontId="3" fillId="2" borderId="0" xfId="0" applyFont="1" applyFill="1" applyBorder="1" applyAlignment="1">
      <alignment/>
    </xf>
    <xf numFmtId="0" fontId="3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0" fillId="2" borderId="0" xfId="0" applyFill="1" applyBorder="1" applyAlignment="1">
      <alignment/>
    </xf>
    <xf numFmtId="0" fontId="6" fillId="2" borderId="0" xfId="0" applyFont="1" applyFill="1" applyAlignment="1">
      <alignment/>
    </xf>
    <xf numFmtId="0" fontId="10" fillId="2" borderId="0" xfId="15" applyFont="1" applyFill="1" applyAlignment="1">
      <alignment horizontal="left"/>
      <protection/>
    </xf>
    <xf numFmtId="0" fontId="9" fillId="2" borderId="0" xfId="15" applyFont="1" applyFill="1" applyAlignment="1">
      <alignment horizontal="left"/>
      <protection/>
    </xf>
    <xf numFmtId="0" fontId="3" fillId="2" borderId="0" xfId="0" applyFont="1" applyFill="1" applyAlignment="1">
      <alignment/>
    </xf>
    <xf numFmtId="0" fontId="0" fillId="2" borderId="0" xfId="0" applyFill="1" applyAlignment="1">
      <alignment horizontal="left"/>
    </xf>
    <xf numFmtId="0" fontId="3" fillId="2" borderId="0" xfId="0" applyFont="1" applyFill="1" applyBorder="1" applyAlignment="1">
      <alignment/>
    </xf>
    <xf numFmtId="0" fontId="3" fillId="2" borderId="0" xfId="15" applyFont="1" applyFill="1" applyAlignment="1">
      <alignment horizontal="left"/>
      <protection/>
    </xf>
    <xf numFmtId="0" fontId="5" fillId="3" borderId="0" xfId="0" applyFont="1" applyFill="1" applyBorder="1" applyAlignment="1">
      <alignment horizontal="left"/>
    </xf>
    <xf numFmtId="0" fontId="0" fillId="3" borderId="0" xfId="0" applyFill="1" applyAlignment="1">
      <alignment/>
    </xf>
    <xf numFmtId="0" fontId="5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3" fillId="2" borderId="1" xfId="15" applyFont="1" applyFill="1" applyBorder="1" applyAlignment="1">
      <alignment horizontal="left"/>
      <protection/>
    </xf>
    <xf numFmtId="0" fontId="4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/>
    </xf>
    <xf numFmtId="0" fontId="3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" fillId="2" borderId="3" xfId="15" applyFont="1" applyFill="1" applyBorder="1" applyAlignment="1">
      <alignment horizontal="left"/>
      <protection/>
    </xf>
    <xf numFmtId="0" fontId="3" fillId="2" borderId="0" xfId="15" applyFont="1" applyFill="1" applyAlignment="1">
      <alignment horizontal="left"/>
      <protection/>
    </xf>
    <xf numFmtId="0" fontId="3" fillId="2" borderId="3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1" fillId="2" borderId="0" xfId="19" applyFont="1" applyFill="1" applyBorder="1" applyAlignment="1">
      <alignment horizontal="center"/>
      <protection/>
    </xf>
    <xf numFmtId="0" fontId="1" fillId="3" borderId="9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" fontId="4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left"/>
    </xf>
    <xf numFmtId="1" fontId="4" fillId="2" borderId="0" xfId="0" applyNumberFormat="1" applyFont="1" applyFill="1" applyBorder="1" applyAlignment="1">
      <alignment horizontal="center"/>
    </xf>
    <xf numFmtId="0" fontId="3" fillId="2" borderId="6" xfId="15" applyFont="1" applyFill="1" applyBorder="1" applyAlignment="1">
      <alignment horizontal="left"/>
      <protection/>
    </xf>
    <xf numFmtId="0" fontId="4" fillId="2" borderId="7" xfId="0" applyFont="1" applyFill="1" applyBorder="1" applyAlignment="1">
      <alignment horizontal="center"/>
    </xf>
    <xf numFmtId="1" fontId="4" fillId="2" borderId="7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4" fillId="2" borderId="10" xfId="0" applyFont="1" applyFill="1" applyBorder="1" applyAlignment="1">
      <alignment horizontal="center"/>
    </xf>
    <xf numFmtId="1" fontId="4" fillId="2" borderId="10" xfId="0" applyNumberFormat="1" applyFont="1" applyFill="1" applyBorder="1" applyAlignment="1">
      <alignment horizontal="center"/>
    </xf>
    <xf numFmtId="0" fontId="9" fillId="2" borderId="6" xfId="15" applyFont="1" applyFill="1" applyBorder="1" applyAlignment="1">
      <alignment horizontal="left"/>
      <protection/>
    </xf>
    <xf numFmtId="0" fontId="9" fillId="2" borderId="1" xfId="15" applyFont="1" applyFill="1" applyBorder="1" applyAlignment="1">
      <alignment horizontal="left"/>
      <protection/>
    </xf>
    <xf numFmtId="0" fontId="9" fillId="2" borderId="3" xfId="15" applyFont="1" applyFill="1" applyBorder="1" applyAlignment="1">
      <alignment horizontal="left"/>
      <protection/>
    </xf>
    <xf numFmtId="0" fontId="3" fillId="2" borderId="6" xfId="0" applyFont="1" applyFill="1" applyBorder="1" applyAlignment="1">
      <alignment/>
    </xf>
    <xf numFmtId="0" fontId="1" fillId="2" borderId="7" xfId="0" applyFont="1" applyFill="1" applyBorder="1" applyAlignment="1">
      <alignment horizontal="center"/>
    </xf>
    <xf numFmtId="0" fontId="3" fillId="2" borderId="6" xfId="0" applyFont="1" applyFill="1" applyBorder="1" applyAlignment="1">
      <alignment/>
    </xf>
    <xf numFmtId="0" fontId="1" fillId="2" borderId="7" xfId="19" applyFont="1" applyFill="1" applyBorder="1" applyAlignment="1">
      <alignment horizontal="center"/>
      <protection/>
    </xf>
    <xf numFmtId="0" fontId="1" fillId="2" borderId="4" xfId="19" applyFont="1" applyFill="1" applyBorder="1" applyAlignment="1">
      <alignment horizontal="center"/>
      <protection/>
    </xf>
    <xf numFmtId="1" fontId="4" fillId="3" borderId="12" xfId="0" applyNumberFormat="1" applyFont="1" applyFill="1" applyBorder="1" applyAlignment="1">
      <alignment horizontal="center"/>
    </xf>
    <xf numFmtId="0" fontId="1" fillId="3" borderId="12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0" fillId="3" borderId="8" xfId="0" applyFill="1" applyBorder="1" applyAlignment="1">
      <alignment/>
    </xf>
    <xf numFmtId="0" fontId="3" fillId="3" borderId="9" xfId="0" applyFont="1" applyFill="1" applyBorder="1" applyAlignment="1">
      <alignment/>
    </xf>
    <xf numFmtId="0" fontId="0" fillId="3" borderId="11" xfId="0" applyFill="1" applyBorder="1" applyAlignment="1">
      <alignment/>
    </xf>
  </cellXfs>
  <cellStyles count="8">
    <cellStyle name="Normal" xfId="0"/>
    <cellStyle name="Excel Built-in Normal" xfId="15"/>
    <cellStyle name="Comma" xfId="16"/>
    <cellStyle name="Comma [0]" xfId="17"/>
    <cellStyle name="Percent" xfId="18"/>
    <cellStyle name="Standaard_2021-2022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workbookViewId="0" topLeftCell="A1">
      <selection activeCell="C1" sqref="C1"/>
    </sheetView>
  </sheetViews>
  <sheetFormatPr defaultColWidth="9.140625" defaultRowHeight="12.75"/>
  <cols>
    <col min="1" max="1" width="3.7109375" style="1" customWidth="1"/>
    <col min="2" max="2" width="19.00390625" style="15" customWidth="1"/>
    <col min="3" max="6" width="5.7109375" style="1" customWidth="1"/>
    <col min="7" max="8" width="3.7109375" style="1" customWidth="1"/>
    <col min="9" max="9" width="16.57421875" style="1" bestFit="1" customWidth="1"/>
    <col min="10" max="14" width="5.7109375" style="1" customWidth="1"/>
    <col min="15" max="16" width="5.7109375" style="3" customWidth="1"/>
    <col min="17" max="16384" width="9.140625" style="1" customWidth="1"/>
  </cols>
  <sheetData>
    <row r="1" spans="1:12" ht="12.75">
      <c r="A1" s="28" t="s">
        <v>67</v>
      </c>
      <c r="B1" s="29"/>
      <c r="D1" s="30" t="s">
        <v>76</v>
      </c>
      <c r="E1" s="31" t="s">
        <v>75</v>
      </c>
      <c r="F1" s="31" t="s">
        <v>74</v>
      </c>
      <c r="H1" s="28" t="s">
        <v>68</v>
      </c>
      <c r="I1" s="29"/>
      <c r="K1" s="30" t="s">
        <v>76</v>
      </c>
      <c r="L1" s="31" t="s">
        <v>74</v>
      </c>
    </row>
    <row r="2" spans="1:12" ht="12.75">
      <c r="A2" s="4">
        <v>1</v>
      </c>
      <c r="B2" s="5" t="s">
        <v>25</v>
      </c>
      <c r="C2" s="6" t="s">
        <v>3</v>
      </c>
      <c r="D2" s="7">
        <v>342</v>
      </c>
      <c r="E2" s="8"/>
      <c r="F2" s="7">
        <v>9</v>
      </c>
      <c r="H2" s="4">
        <v>1</v>
      </c>
      <c r="I2" s="5" t="s">
        <v>27</v>
      </c>
      <c r="J2" s="6" t="s">
        <v>3</v>
      </c>
      <c r="K2" s="7">
        <v>356</v>
      </c>
      <c r="L2" s="7">
        <v>9</v>
      </c>
    </row>
    <row r="3" spans="1:12" ht="12.75">
      <c r="A3" s="9">
        <v>2</v>
      </c>
      <c r="B3" s="10" t="s">
        <v>117</v>
      </c>
      <c r="C3" s="11" t="s">
        <v>61</v>
      </c>
      <c r="D3" s="7">
        <v>328</v>
      </c>
      <c r="E3" s="8"/>
      <c r="F3" s="7">
        <v>6</v>
      </c>
      <c r="H3" s="9">
        <v>2</v>
      </c>
      <c r="I3" s="5" t="s">
        <v>37</v>
      </c>
      <c r="J3" s="11" t="s">
        <v>6</v>
      </c>
      <c r="K3" s="7">
        <v>346</v>
      </c>
      <c r="L3" s="7">
        <v>6</v>
      </c>
    </row>
    <row r="4" spans="1:12" ht="12.75">
      <c r="A4" s="4">
        <v>3</v>
      </c>
      <c r="B4" s="5" t="s">
        <v>23</v>
      </c>
      <c r="C4" s="11" t="s">
        <v>2</v>
      </c>
      <c r="D4" s="7">
        <v>327</v>
      </c>
      <c r="E4" s="8"/>
      <c r="F4" s="7">
        <v>4</v>
      </c>
      <c r="H4" s="4">
        <v>3</v>
      </c>
      <c r="I4" s="5" t="s">
        <v>55</v>
      </c>
      <c r="J4" s="11" t="s">
        <v>12</v>
      </c>
      <c r="K4" s="7">
        <v>333</v>
      </c>
      <c r="L4" s="7">
        <v>4</v>
      </c>
    </row>
    <row r="5" spans="1:11" ht="12.75">
      <c r="A5" s="9">
        <v>4</v>
      </c>
      <c r="B5" s="12" t="s">
        <v>62</v>
      </c>
      <c r="C5" s="9" t="s">
        <v>61</v>
      </c>
      <c r="D5" s="7">
        <v>321</v>
      </c>
      <c r="E5" s="8"/>
      <c r="H5" s="9">
        <v>4</v>
      </c>
      <c r="I5" s="13" t="s">
        <v>41</v>
      </c>
      <c r="J5" s="14" t="s">
        <v>7</v>
      </c>
      <c r="K5" s="7">
        <v>324</v>
      </c>
    </row>
    <row r="6" spans="1:11" ht="12.75">
      <c r="A6" s="4">
        <v>5</v>
      </c>
      <c r="B6" s="12" t="s">
        <v>50</v>
      </c>
      <c r="C6" s="9" t="s">
        <v>11</v>
      </c>
      <c r="D6" s="7">
        <v>312</v>
      </c>
      <c r="E6" s="8" t="s">
        <v>73</v>
      </c>
      <c r="H6" s="4">
        <v>5</v>
      </c>
      <c r="I6" s="12" t="s">
        <v>54</v>
      </c>
      <c r="J6" s="9" t="s">
        <v>12</v>
      </c>
      <c r="K6" s="7">
        <v>320</v>
      </c>
    </row>
    <row r="7" spans="1:11" ht="12.75">
      <c r="A7" s="9">
        <v>6</v>
      </c>
      <c r="B7" s="12" t="s">
        <v>51</v>
      </c>
      <c r="C7" s="9" t="s">
        <v>11</v>
      </c>
      <c r="D7" s="7">
        <v>312</v>
      </c>
      <c r="E7" s="8" t="s">
        <v>118</v>
      </c>
      <c r="H7" s="9">
        <v>6</v>
      </c>
      <c r="I7" s="12" t="s">
        <v>44</v>
      </c>
      <c r="J7" s="4" t="s">
        <v>3</v>
      </c>
      <c r="K7" s="7">
        <v>319</v>
      </c>
    </row>
    <row r="8" spans="1:11" ht="12.75">
      <c r="A8" s="4">
        <v>7</v>
      </c>
      <c r="B8" s="12" t="s">
        <v>56</v>
      </c>
      <c r="C8" s="9" t="s">
        <v>12</v>
      </c>
      <c r="D8" s="7">
        <v>310</v>
      </c>
      <c r="E8" s="8"/>
      <c r="H8" s="4">
        <v>7</v>
      </c>
      <c r="I8" s="15" t="s">
        <v>45</v>
      </c>
      <c r="J8" s="16" t="s">
        <v>10</v>
      </c>
      <c r="K8" s="7">
        <v>314</v>
      </c>
    </row>
    <row r="9" spans="1:11" ht="12.75">
      <c r="A9" s="9">
        <v>8</v>
      </c>
      <c r="B9" s="12" t="s">
        <v>49</v>
      </c>
      <c r="C9" s="9" t="s">
        <v>11</v>
      </c>
      <c r="D9" s="7">
        <v>306</v>
      </c>
      <c r="E9" s="8"/>
      <c r="H9" s="9">
        <v>8</v>
      </c>
      <c r="I9" s="12" t="s">
        <v>36</v>
      </c>
      <c r="J9" s="9" t="s">
        <v>6</v>
      </c>
      <c r="K9" s="7">
        <v>313</v>
      </c>
    </row>
    <row r="10" spans="1:11" ht="12.75">
      <c r="A10" s="4">
        <v>9</v>
      </c>
      <c r="B10" s="12" t="s">
        <v>52</v>
      </c>
      <c r="C10" s="9" t="s">
        <v>11</v>
      </c>
      <c r="D10" s="7">
        <v>303</v>
      </c>
      <c r="E10" s="8"/>
      <c r="H10" s="4">
        <v>9</v>
      </c>
      <c r="I10" s="17" t="s">
        <v>39</v>
      </c>
      <c r="J10" s="14" t="s">
        <v>7</v>
      </c>
      <c r="K10" s="7">
        <v>310</v>
      </c>
    </row>
    <row r="11" spans="1:11" ht="12.75">
      <c r="A11" s="9">
        <v>10</v>
      </c>
      <c r="B11" s="12" t="s">
        <v>28</v>
      </c>
      <c r="C11" s="4" t="s">
        <v>3</v>
      </c>
      <c r="D11" s="7">
        <v>300</v>
      </c>
      <c r="E11" s="8">
        <v>26</v>
      </c>
      <c r="H11" s="9">
        <v>10</v>
      </c>
      <c r="I11" s="13" t="s">
        <v>42</v>
      </c>
      <c r="J11" s="4" t="s">
        <v>9</v>
      </c>
      <c r="K11" s="7">
        <v>307</v>
      </c>
    </row>
    <row r="12" spans="1:11" ht="12.75">
      <c r="A12" s="9"/>
      <c r="B12" s="12"/>
      <c r="C12" s="4"/>
      <c r="D12" s="7"/>
      <c r="H12" s="9"/>
      <c r="I12" s="13"/>
      <c r="J12" s="4"/>
      <c r="K12" s="7"/>
    </row>
    <row r="13" spans="1:12" ht="12.75">
      <c r="A13" s="28" t="s">
        <v>69</v>
      </c>
      <c r="B13" s="32"/>
      <c r="C13" s="4"/>
      <c r="D13" s="30" t="s">
        <v>76</v>
      </c>
      <c r="E13" s="31" t="s">
        <v>75</v>
      </c>
      <c r="F13" s="31" t="s">
        <v>74</v>
      </c>
      <c r="H13" s="28" t="s">
        <v>70</v>
      </c>
      <c r="I13" s="33"/>
      <c r="J13" s="4"/>
      <c r="K13" s="30" t="s">
        <v>76</v>
      </c>
      <c r="L13" s="31" t="s">
        <v>74</v>
      </c>
    </row>
    <row r="14" spans="1:11" ht="12.75">
      <c r="A14" s="4">
        <v>11</v>
      </c>
      <c r="B14" s="5" t="s">
        <v>34</v>
      </c>
      <c r="C14" s="11" t="s">
        <v>5</v>
      </c>
      <c r="D14" s="7">
        <v>300</v>
      </c>
      <c r="E14" s="8">
        <v>24</v>
      </c>
      <c r="F14" s="7">
        <v>9</v>
      </c>
      <c r="H14" s="4">
        <v>11</v>
      </c>
      <c r="I14" s="13" t="s">
        <v>43</v>
      </c>
      <c r="J14" s="4" t="s">
        <v>9</v>
      </c>
      <c r="K14" s="7">
        <v>305</v>
      </c>
    </row>
    <row r="15" spans="1:11" ht="12.75">
      <c r="A15" s="9">
        <v>12</v>
      </c>
      <c r="B15" s="10" t="s">
        <v>64</v>
      </c>
      <c r="C15" s="11" t="s">
        <v>61</v>
      </c>
      <c r="D15" s="7">
        <v>299</v>
      </c>
      <c r="E15" s="8"/>
      <c r="F15" s="7">
        <v>6</v>
      </c>
      <c r="H15" s="9">
        <v>12</v>
      </c>
      <c r="I15" s="17" t="s">
        <v>40</v>
      </c>
      <c r="J15" s="14" t="s">
        <v>7</v>
      </c>
      <c r="K15" s="7">
        <v>252</v>
      </c>
    </row>
    <row r="16" spans="1:6" ht="12.75">
      <c r="A16" s="4">
        <v>13</v>
      </c>
      <c r="B16" s="10" t="s">
        <v>65</v>
      </c>
      <c r="C16" s="11" t="s">
        <v>61</v>
      </c>
      <c r="D16" s="7">
        <v>291</v>
      </c>
      <c r="E16" s="8"/>
      <c r="F16" s="7">
        <v>4</v>
      </c>
    </row>
    <row r="17" spans="1:12" ht="12.75">
      <c r="A17" s="9">
        <v>14</v>
      </c>
      <c r="B17" s="12" t="s">
        <v>35</v>
      </c>
      <c r="C17" s="9" t="s">
        <v>5</v>
      </c>
      <c r="D17" s="7">
        <v>288</v>
      </c>
      <c r="E17" s="8"/>
      <c r="H17" s="28" t="s">
        <v>72</v>
      </c>
      <c r="I17" s="29"/>
      <c r="K17" s="30" t="s">
        <v>76</v>
      </c>
      <c r="L17" s="31" t="s">
        <v>74</v>
      </c>
    </row>
    <row r="18" spans="1:12" ht="12.75">
      <c r="A18" s="4">
        <v>15</v>
      </c>
      <c r="B18" s="12" t="s">
        <v>30</v>
      </c>
      <c r="C18" s="4" t="s">
        <v>4</v>
      </c>
      <c r="D18" s="7">
        <v>279</v>
      </c>
      <c r="E18" s="8"/>
      <c r="H18" s="4">
        <v>1</v>
      </c>
      <c r="I18" s="5" t="s">
        <v>29</v>
      </c>
      <c r="J18" s="6" t="s">
        <v>3</v>
      </c>
      <c r="K18" s="7">
        <v>297</v>
      </c>
      <c r="L18" s="7">
        <v>4</v>
      </c>
    </row>
    <row r="19" spans="1:11" ht="12.75">
      <c r="A19" s="9">
        <v>16</v>
      </c>
      <c r="B19" s="12" t="s">
        <v>63</v>
      </c>
      <c r="C19" s="4" t="s">
        <v>3</v>
      </c>
      <c r="D19" s="7">
        <v>273</v>
      </c>
      <c r="E19" s="8"/>
      <c r="H19" s="9">
        <v>2</v>
      </c>
      <c r="I19" s="15" t="s">
        <v>48</v>
      </c>
      <c r="J19" s="9" t="s">
        <v>11</v>
      </c>
      <c r="K19" s="7">
        <v>192</v>
      </c>
    </row>
    <row r="20" spans="1:11" ht="12.75">
      <c r="A20" s="4">
        <v>17</v>
      </c>
      <c r="B20" s="17" t="s">
        <v>38</v>
      </c>
      <c r="C20" s="14" t="s">
        <v>7</v>
      </c>
      <c r="D20" s="7">
        <v>269</v>
      </c>
      <c r="E20" s="8"/>
      <c r="H20" s="4">
        <v>3</v>
      </c>
      <c r="I20" s="15" t="s">
        <v>46</v>
      </c>
      <c r="J20" s="9" t="s">
        <v>11</v>
      </c>
      <c r="K20" s="7">
        <v>120</v>
      </c>
    </row>
    <row r="21" spans="1:5" ht="12.75">
      <c r="A21" s="9">
        <v>18</v>
      </c>
      <c r="B21" s="12" t="s">
        <v>33</v>
      </c>
      <c r="C21" s="9" t="s">
        <v>5</v>
      </c>
      <c r="D21" s="7">
        <v>268</v>
      </c>
      <c r="E21" s="8"/>
    </row>
    <row r="22" spans="1:12" ht="12.75">
      <c r="A22" s="4">
        <v>19</v>
      </c>
      <c r="B22" s="15" t="s">
        <v>47</v>
      </c>
      <c r="C22" s="9" t="s">
        <v>11</v>
      </c>
      <c r="D22" s="7">
        <v>266</v>
      </c>
      <c r="E22" s="8"/>
      <c r="H22" s="28" t="s">
        <v>109</v>
      </c>
      <c r="I22" s="29"/>
      <c r="J22" s="29"/>
      <c r="K22" s="30" t="s">
        <v>76</v>
      </c>
      <c r="L22" s="31" t="s">
        <v>74</v>
      </c>
    </row>
    <row r="23" spans="1:17" ht="12.75">
      <c r="A23" s="9">
        <v>20</v>
      </c>
      <c r="B23" s="12" t="s">
        <v>24</v>
      </c>
      <c r="C23" s="4" t="s">
        <v>3</v>
      </c>
      <c r="D23" s="7">
        <v>256</v>
      </c>
      <c r="E23" s="8"/>
      <c r="H23" s="4">
        <v>1</v>
      </c>
      <c r="I23" s="5" t="s">
        <v>26</v>
      </c>
      <c r="J23" s="6" t="s">
        <v>3</v>
      </c>
      <c r="K23" s="7">
        <v>285</v>
      </c>
      <c r="L23" s="7">
        <v>4</v>
      </c>
      <c r="O23" s="18"/>
      <c r="P23" s="19"/>
      <c r="Q23" s="7"/>
    </row>
    <row r="24" spans="1:17" ht="12.75">
      <c r="A24" s="9"/>
      <c r="B24" s="12"/>
      <c r="C24" s="4"/>
      <c r="D24" s="7"/>
      <c r="O24" s="18"/>
      <c r="P24" s="14"/>
      <c r="Q24" s="7"/>
    </row>
    <row r="25" spans="1:17" ht="12.75">
      <c r="A25" s="28" t="s">
        <v>71</v>
      </c>
      <c r="B25" s="32"/>
      <c r="C25" s="4"/>
      <c r="D25" s="30" t="s">
        <v>76</v>
      </c>
      <c r="E25" s="31" t="s">
        <v>75</v>
      </c>
      <c r="F25" s="31" t="s">
        <v>74</v>
      </c>
      <c r="H25" s="28" t="s">
        <v>97</v>
      </c>
      <c r="I25" s="29"/>
      <c r="K25" s="30" t="s">
        <v>76</v>
      </c>
      <c r="L25" s="31" t="s">
        <v>74</v>
      </c>
      <c r="O25" s="18"/>
      <c r="P25" s="14"/>
      <c r="Q25" s="7"/>
    </row>
    <row r="26" spans="1:17" ht="12.75">
      <c r="A26" s="4">
        <v>21</v>
      </c>
      <c r="B26" s="5" t="s">
        <v>32</v>
      </c>
      <c r="C26" s="6" t="s">
        <v>4</v>
      </c>
      <c r="D26" s="7">
        <v>255</v>
      </c>
      <c r="E26" s="8"/>
      <c r="F26" s="7">
        <v>4</v>
      </c>
      <c r="H26" s="4">
        <v>1</v>
      </c>
      <c r="I26" s="5" t="s">
        <v>31</v>
      </c>
      <c r="J26" s="6" t="s">
        <v>4</v>
      </c>
      <c r="K26" s="7">
        <v>342</v>
      </c>
      <c r="L26" s="7">
        <v>4</v>
      </c>
      <c r="O26" s="5"/>
      <c r="P26" s="6"/>
      <c r="Q26" s="7"/>
    </row>
    <row r="27" spans="1:17" ht="12.75">
      <c r="A27" s="9">
        <v>22</v>
      </c>
      <c r="B27" s="15" t="s">
        <v>57</v>
      </c>
      <c r="C27" s="4" t="s">
        <v>11</v>
      </c>
      <c r="D27" s="7">
        <v>250</v>
      </c>
      <c r="E27" s="8"/>
      <c r="O27" s="12"/>
      <c r="P27" s="4"/>
      <c r="Q27" s="7"/>
    </row>
    <row r="28" spans="1:17" ht="12.75">
      <c r="A28" s="4">
        <v>23</v>
      </c>
      <c r="B28" s="12" t="s">
        <v>53</v>
      </c>
      <c r="C28" s="9" t="s">
        <v>12</v>
      </c>
      <c r="D28" s="7">
        <v>249</v>
      </c>
      <c r="E28" s="8"/>
      <c r="O28" s="5"/>
      <c r="P28" s="6"/>
      <c r="Q28" s="7"/>
    </row>
    <row r="29" spans="2:17" ht="12.75">
      <c r="B29" s="1"/>
      <c r="O29" s="5"/>
      <c r="P29" s="11"/>
      <c r="Q29" s="7"/>
    </row>
    <row r="30" spans="1:17" ht="12.75">
      <c r="A30" s="34" t="s">
        <v>84</v>
      </c>
      <c r="B30" s="35"/>
      <c r="C30" s="35"/>
      <c r="D30" s="20"/>
      <c r="E30" s="31" t="s">
        <v>74</v>
      </c>
      <c r="H30" s="34" t="s">
        <v>85</v>
      </c>
      <c r="I30" s="35"/>
      <c r="J30" s="35"/>
      <c r="K30" s="29"/>
      <c r="L30" s="31" t="s">
        <v>74</v>
      </c>
      <c r="O30" s="12"/>
      <c r="P30" s="9"/>
      <c r="Q30" s="7"/>
    </row>
    <row r="31" spans="1:17" ht="12.75">
      <c r="A31" s="14">
        <v>1</v>
      </c>
      <c r="B31" s="21" t="s">
        <v>96</v>
      </c>
      <c r="C31" s="7">
        <v>1239</v>
      </c>
      <c r="D31" s="20"/>
      <c r="E31" s="7">
        <v>10</v>
      </c>
      <c r="H31" s="14">
        <v>1</v>
      </c>
      <c r="I31" s="22" t="s">
        <v>94</v>
      </c>
      <c r="J31" s="8">
        <v>960</v>
      </c>
      <c r="L31" s="7">
        <v>10</v>
      </c>
      <c r="O31" s="13"/>
      <c r="P31" s="14"/>
      <c r="Q31" s="7"/>
    </row>
    <row r="32" spans="1:17" ht="12.75">
      <c r="A32" s="14">
        <v>2</v>
      </c>
      <c r="B32" s="23" t="s">
        <v>88</v>
      </c>
      <c r="C32" s="7">
        <v>1233</v>
      </c>
      <c r="D32" s="20"/>
      <c r="E32" s="20"/>
      <c r="H32" s="14">
        <v>2</v>
      </c>
      <c r="I32" s="23" t="s">
        <v>87</v>
      </c>
      <c r="J32" s="7">
        <v>886</v>
      </c>
      <c r="O32" s="17"/>
      <c r="P32" s="14"/>
      <c r="Q32" s="7"/>
    </row>
    <row r="33" spans="1:17" ht="12.75">
      <c r="A33" s="14">
        <v>3</v>
      </c>
      <c r="B33" s="23" t="s">
        <v>94</v>
      </c>
      <c r="C33" s="8">
        <v>1212</v>
      </c>
      <c r="D33" s="20"/>
      <c r="E33" s="20"/>
      <c r="H33" s="14">
        <v>3</v>
      </c>
      <c r="I33" s="1" t="s">
        <v>92</v>
      </c>
      <c r="J33" s="8">
        <v>659</v>
      </c>
      <c r="O33" s="17"/>
      <c r="P33" s="14"/>
      <c r="Q33" s="7"/>
    </row>
    <row r="34" spans="1:17" ht="12.75">
      <c r="A34" s="14">
        <v>4</v>
      </c>
      <c r="B34" s="23" t="s">
        <v>90</v>
      </c>
      <c r="C34" s="7">
        <v>856</v>
      </c>
      <c r="D34" s="20"/>
      <c r="E34" s="20"/>
      <c r="H34" s="14">
        <v>4</v>
      </c>
      <c r="I34" s="23" t="s">
        <v>86</v>
      </c>
      <c r="J34" s="7">
        <v>653</v>
      </c>
      <c r="O34" s="13"/>
      <c r="P34" s="4"/>
      <c r="Q34" s="7"/>
    </row>
    <row r="35" spans="1:17" ht="12.75">
      <c r="A35" s="14">
        <v>5</v>
      </c>
      <c r="B35" s="23" t="s">
        <v>86</v>
      </c>
      <c r="C35" s="7">
        <v>559</v>
      </c>
      <c r="D35" s="20"/>
      <c r="E35" s="20"/>
      <c r="H35" s="14">
        <v>5</v>
      </c>
      <c r="I35" s="23" t="s">
        <v>89</v>
      </c>
      <c r="J35" s="7">
        <v>612</v>
      </c>
      <c r="O35" s="13"/>
      <c r="P35" s="4"/>
      <c r="Q35" s="7"/>
    </row>
    <row r="36" spans="1:17" ht="12.75">
      <c r="A36" s="14">
        <v>6</v>
      </c>
      <c r="B36" s="23" t="s">
        <v>95</v>
      </c>
      <c r="C36" s="7">
        <v>534</v>
      </c>
      <c r="D36" s="20"/>
      <c r="E36" s="20"/>
      <c r="H36" s="14">
        <v>6</v>
      </c>
      <c r="I36" s="24" t="s">
        <v>91</v>
      </c>
      <c r="J36" s="7">
        <v>314</v>
      </c>
      <c r="O36" s="15"/>
      <c r="P36" s="16"/>
      <c r="Q36" s="7"/>
    </row>
    <row r="37" spans="1:17" ht="12.75">
      <c r="A37" s="14">
        <v>7</v>
      </c>
      <c r="B37" s="23" t="s">
        <v>93</v>
      </c>
      <c r="C37" s="8">
        <v>327</v>
      </c>
      <c r="E37" s="20"/>
      <c r="H37" s="14"/>
      <c r="I37" s="25"/>
      <c r="J37" s="8"/>
      <c r="O37" s="5"/>
      <c r="P37" s="11"/>
      <c r="Q37" s="7"/>
    </row>
    <row r="38" spans="1:17" ht="12.75">
      <c r="A38" s="14">
        <v>8</v>
      </c>
      <c r="B38" s="23" t="s">
        <v>87</v>
      </c>
      <c r="C38" s="7">
        <v>269</v>
      </c>
      <c r="H38" s="14"/>
      <c r="I38" s="26"/>
      <c r="J38" s="7"/>
      <c r="K38" s="15"/>
      <c r="O38" s="12"/>
      <c r="P38" s="9"/>
      <c r="Q38" s="7"/>
    </row>
    <row r="39" spans="1:17" ht="12.75">
      <c r="A39" s="14"/>
      <c r="B39" s="26"/>
      <c r="C39" s="7"/>
      <c r="H39" s="14"/>
      <c r="J39" s="7"/>
      <c r="O39" s="13"/>
      <c r="P39" s="4"/>
      <c r="Q39" s="2"/>
    </row>
    <row r="40" spans="2:17" ht="12.75">
      <c r="B40" s="24"/>
      <c r="C40" s="7"/>
      <c r="H40" s="14"/>
      <c r="J40" s="8"/>
      <c r="O40" s="13"/>
      <c r="P40" s="4"/>
      <c r="Q40" s="7"/>
    </row>
    <row r="41" spans="15:17" ht="12.75">
      <c r="O41" s="24"/>
      <c r="P41" s="19"/>
      <c r="Q41" s="7"/>
    </row>
    <row r="42" spans="2:17" ht="12.75">
      <c r="B42" s="1"/>
      <c r="O42" s="24"/>
      <c r="P42" s="19"/>
      <c r="Q42" s="7"/>
    </row>
    <row r="43" spans="2:17" ht="12.75">
      <c r="B43" s="1"/>
      <c r="O43" s="18"/>
      <c r="P43" s="19"/>
      <c r="Q43" s="7"/>
    </row>
    <row r="44" spans="2:17" ht="12.75">
      <c r="B44" s="1"/>
      <c r="O44" s="18"/>
      <c r="P44" s="19"/>
      <c r="Q44" s="7"/>
    </row>
    <row r="45" spans="2:17" ht="12.75">
      <c r="B45" s="1"/>
      <c r="O45" s="27"/>
      <c r="P45" s="19"/>
      <c r="Q45" s="7"/>
    </row>
    <row r="46" spans="2:17" ht="12.75">
      <c r="B46" s="1"/>
      <c r="O46" s="18"/>
      <c r="P46" s="19"/>
      <c r="Q46" s="7"/>
    </row>
    <row r="47" spans="15:17" ht="12.75">
      <c r="O47" s="27"/>
      <c r="P47" s="19"/>
      <c r="Q47" s="7"/>
    </row>
    <row r="48" spans="15:17" ht="12.75">
      <c r="O48" s="27"/>
      <c r="P48" s="19"/>
      <c r="Q48" s="7"/>
    </row>
    <row r="49" spans="15:17" ht="12.75">
      <c r="O49" s="18"/>
      <c r="P49" s="14"/>
      <c r="Q49" s="2"/>
    </row>
    <row r="50" spans="15:17" ht="12.75">
      <c r="O50" s="18"/>
      <c r="P50" s="14"/>
      <c r="Q50" s="2"/>
    </row>
    <row r="51" spans="15:17" ht="12.75">
      <c r="O51" s="18"/>
      <c r="P51" s="14"/>
      <c r="Q51" s="7"/>
    </row>
    <row r="52" spans="15:17" ht="12.75">
      <c r="O52" s="18"/>
      <c r="P52" s="14"/>
      <c r="Q52" s="7"/>
    </row>
  </sheetData>
  <printOptions/>
  <pageMargins left="0.5905511811023623" right="0.7874015748031497" top="0.984251968503937" bottom="0.984251968503937" header="0.5905511811023623" footer="0.5118110236220472"/>
  <pageSetup orientation="portrait" paperSize="9" r:id="rId1"/>
  <headerFooter alignWithMargins="0">
    <oddHeader>&amp;CUitslag  Propaganda  bij  SAX  in  Viersel  op  22 - 23  juli  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7109375" style="1" customWidth="1"/>
    <col min="2" max="2" width="23.7109375" style="15" customWidth="1"/>
    <col min="3" max="3" width="5.7109375" style="1" customWidth="1"/>
    <col min="4" max="5" width="5.7109375" style="9" customWidth="1"/>
    <col min="6" max="6" width="5.7109375" style="1" customWidth="1"/>
    <col min="7" max="16384" width="9.140625" style="1" customWidth="1"/>
  </cols>
  <sheetData>
    <row r="1" spans="1:6" ht="12.75">
      <c r="A1" s="56" t="s">
        <v>77</v>
      </c>
      <c r="B1" s="57" t="s">
        <v>0</v>
      </c>
      <c r="C1" s="58" t="s">
        <v>1</v>
      </c>
      <c r="D1" s="58" t="s">
        <v>13</v>
      </c>
      <c r="E1" s="58" t="s">
        <v>14</v>
      </c>
      <c r="F1" s="59" t="s">
        <v>8</v>
      </c>
    </row>
    <row r="2" spans="1:6" ht="12.75">
      <c r="A2" s="9">
        <v>1</v>
      </c>
      <c r="B2" s="36" t="s">
        <v>117</v>
      </c>
      <c r="C2" s="4" t="s">
        <v>61</v>
      </c>
      <c r="D2" s="4" t="s">
        <v>20</v>
      </c>
      <c r="E2" s="4" t="s">
        <v>18</v>
      </c>
      <c r="F2" s="37">
        <v>328</v>
      </c>
    </row>
    <row r="3" spans="1:6" ht="12.75">
      <c r="A3" s="4">
        <v>2</v>
      </c>
      <c r="B3" s="38" t="s">
        <v>23</v>
      </c>
      <c r="C3" s="4" t="s">
        <v>2</v>
      </c>
      <c r="D3" s="4" t="s">
        <v>20</v>
      </c>
      <c r="E3" s="4" t="s">
        <v>18</v>
      </c>
      <c r="F3" s="37">
        <v>327</v>
      </c>
    </row>
    <row r="4" spans="1:6" ht="12.75">
      <c r="A4" s="9">
        <v>3</v>
      </c>
      <c r="B4" s="38" t="s">
        <v>62</v>
      </c>
      <c r="C4" s="4" t="s">
        <v>61</v>
      </c>
      <c r="D4" s="4" t="s">
        <v>20</v>
      </c>
      <c r="E4" s="4" t="s">
        <v>18</v>
      </c>
      <c r="F4" s="37">
        <v>321</v>
      </c>
    </row>
    <row r="5" spans="1:6" ht="12.75">
      <c r="A5" s="4">
        <v>4</v>
      </c>
      <c r="B5" s="38" t="s">
        <v>28</v>
      </c>
      <c r="C5" s="4" t="s">
        <v>3</v>
      </c>
      <c r="D5" s="4" t="s">
        <v>20</v>
      </c>
      <c r="E5" s="4" t="s">
        <v>18</v>
      </c>
      <c r="F5" s="37">
        <v>300</v>
      </c>
    </row>
    <row r="6" spans="1:6" ht="12.75">
      <c r="A6" s="9">
        <v>5</v>
      </c>
      <c r="B6" s="36" t="s">
        <v>65</v>
      </c>
      <c r="C6" s="4" t="s">
        <v>61</v>
      </c>
      <c r="D6" s="4" t="s">
        <v>20</v>
      </c>
      <c r="E6" s="4" t="s">
        <v>18</v>
      </c>
      <c r="F6" s="37">
        <v>291</v>
      </c>
    </row>
    <row r="7" spans="1:6" ht="12.75">
      <c r="A7" s="4">
        <v>6</v>
      </c>
      <c r="B7" s="39" t="s">
        <v>38</v>
      </c>
      <c r="C7" s="14" t="s">
        <v>7</v>
      </c>
      <c r="D7" s="4" t="s">
        <v>20</v>
      </c>
      <c r="E7" s="14" t="s">
        <v>18</v>
      </c>
      <c r="F7" s="37">
        <v>269</v>
      </c>
    </row>
    <row r="8" spans="1:6" ht="12.75">
      <c r="A8" s="9">
        <v>7</v>
      </c>
      <c r="B8" s="40" t="s">
        <v>24</v>
      </c>
      <c r="C8" s="41" t="s">
        <v>3</v>
      </c>
      <c r="D8" s="41" t="s">
        <v>20</v>
      </c>
      <c r="E8" s="41" t="s">
        <v>18</v>
      </c>
      <c r="F8" s="42">
        <v>256</v>
      </c>
    </row>
    <row r="9" spans="1:6" ht="12.75">
      <c r="A9" s="9"/>
      <c r="B9" s="12"/>
      <c r="C9" s="4"/>
      <c r="D9" s="4"/>
      <c r="E9" s="4"/>
      <c r="F9" s="7"/>
    </row>
    <row r="10" spans="1:6" ht="12.75">
      <c r="A10" s="9">
        <v>1</v>
      </c>
      <c r="B10" s="43" t="s">
        <v>37</v>
      </c>
      <c r="C10" s="44" t="s">
        <v>6</v>
      </c>
      <c r="D10" s="44" t="s">
        <v>20</v>
      </c>
      <c r="E10" s="44" t="s">
        <v>16</v>
      </c>
      <c r="F10" s="45">
        <v>346</v>
      </c>
    </row>
    <row r="11" spans="1:6" ht="12.75">
      <c r="A11" s="9">
        <v>2</v>
      </c>
      <c r="B11" s="40" t="s">
        <v>54</v>
      </c>
      <c r="C11" s="41" t="s">
        <v>12</v>
      </c>
      <c r="D11" s="41" t="s">
        <v>20</v>
      </c>
      <c r="E11" s="41" t="s">
        <v>16</v>
      </c>
      <c r="F11" s="42">
        <v>320</v>
      </c>
    </row>
    <row r="12" spans="1:6" ht="12.75">
      <c r="A12" s="9"/>
      <c r="B12" s="12"/>
      <c r="C12" s="9"/>
      <c r="D12" s="4"/>
      <c r="E12" s="4"/>
      <c r="F12" s="7"/>
    </row>
    <row r="13" spans="1:6" ht="12.75">
      <c r="A13" s="4">
        <v>1</v>
      </c>
      <c r="B13" s="43" t="s">
        <v>25</v>
      </c>
      <c r="C13" s="44" t="s">
        <v>3</v>
      </c>
      <c r="D13" s="44" t="s">
        <v>19</v>
      </c>
      <c r="E13" s="44" t="s">
        <v>18</v>
      </c>
      <c r="F13" s="45">
        <v>342</v>
      </c>
    </row>
    <row r="14" spans="1:6" ht="12.75">
      <c r="A14" s="4">
        <v>2</v>
      </c>
      <c r="B14" s="38" t="s">
        <v>50</v>
      </c>
      <c r="C14" s="4" t="s">
        <v>11</v>
      </c>
      <c r="D14" s="4" t="s">
        <v>19</v>
      </c>
      <c r="E14" s="4" t="s">
        <v>18</v>
      </c>
      <c r="F14" s="37">
        <v>312</v>
      </c>
    </row>
    <row r="15" spans="1:6" ht="12.75">
      <c r="A15" s="9">
        <v>3</v>
      </c>
      <c r="B15" s="38" t="s">
        <v>49</v>
      </c>
      <c r="C15" s="4" t="s">
        <v>11</v>
      </c>
      <c r="D15" s="4" t="s">
        <v>19</v>
      </c>
      <c r="E15" s="4" t="s">
        <v>18</v>
      </c>
      <c r="F15" s="37">
        <v>306</v>
      </c>
    </row>
    <row r="16" spans="1:6" ht="12.75">
      <c r="A16" s="4">
        <v>4</v>
      </c>
      <c r="B16" s="38" t="s">
        <v>52</v>
      </c>
      <c r="C16" s="4" t="s">
        <v>11</v>
      </c>
      <c r="D16" s="4" t="s">
        <v>19</v>
      </c>
      <c r="E16" s="4" t="s">
        <v>18</v>
      </c>
      <c r="F16" s="37">
        <v>303</v>
      </c>
    </row>
    <row r="17" spans="1:6" ht="12.75">
      <c r="A17" s="9">
        <v>5</v>
      </c>
      <c r="B17" s="46" t="s">
        <v>64</v>
      </c>
      <c r="C17" s="41" t="s">
        <v>61</v>
      </c>
      <c r="D17" s="41" t="s">
        <v>19</v>
      </c>
      <c r="E17" s="41" t="s">
        <v>18</v>
      </c>
      <c r="F17" s="42">
        <v>299</v>
      </c>
    </row>
    <row r="18" spans="1:6" ht="12.75">
      <c r="A18" s="9"/>
      <c r="B18" s="47"/>
      <c r="C18" s="9"/>
      <c r="D18" s="4"/>
      <c r="E18" s="4"/>
      <c r="F18" s="7"/>
    </row>
    <row r="19" spans="1:6" ht="12.75">
      <c r="A19" s="4">
        <v>1</v>
      </c>
      <c r="B19" s="43" t="s">
        <v>27</v>
      </c>
      <c r="C19" s="44" t="s">
        <v>3</v>
      </c>
      <c r="D19" s="44" t="s">
        <v>19</v>
      </c>
      <c r="E19" s="44" t="s">
        <v>16</v>
      </c>
      <c r="F19" s="45">
        <v>356</v>
      </c>
    </row>
    <row r="20" spans="1:6" ht="12.75">
      <c r="A20" s="14">
        <v>2</v>
      </c>
      <c r="B20" s="38" t="s">
        <v>41</v>
      </c>
      <c r="C20" s="14" t="s">
        <v>7</v>
      </c>
      <c r="D20" s="4" t="s">
        <v>19</v>
      </c>
      <c r="E20" s="14" t="s">
        <v>16</v>
      </c>
      <c r="F20" s="37">
        <v>324</v>
      </c>
    </row>
    <row r="21" spans="1:6" ht="12.75">
      <c r="A21" s="14">
        <v>3</v>
      </c>
      <c r="B21" s="48" t="s">
        <v>40</v>
      </c>
      <c r="C21" s="49" t="s">
        <v>7</v>
      </c>
      <c r="D21" s="41" t="s">
        <v>19</v>
      </c>
      <c r="E21" s="49" t="s">
        <v>16</v>
      </c>
      <c r="F21" s="42">
        <v>252</v>
      </c>
    </row>
    <row r="22" spans="1:6" ht="12.75">
      <c r="A22" s="14"/>
      <c r="B22" s="17"/>
      <c r="C22" s="14"/>
      <c r="D22" s="4"/>
      <c r="E22" s="14"/>
      <c r="F22" s="7"/>
    </row>
    <row r="23" spans="1:6" ht="12.75">
      <c r="A23" s="4">
        <v>1</v>
      </c>
      <c r="B23" s="43" t="s">
        <v>29</v>
      </c>
      <c r="C23" s="44" t="s">
        <v>3</v>
      </c>
      <c r="D23" s="44" t="s">
        <v>21</v>
      </c>
      <c r="E23" s="44" t="s">
        <v>18</v>
      </c>
      <c r="F23" s="45">
        <v>297</v>
      </c>
    </row>
    <row r="24" spans="1:6" ht="12.75">
      <c r="A24" s="9">
        <v>2</v>
      </c>
      <c r="B24" s="50" t="s">
        <v>48</v>
      </c>
      <c r="C24" s="4" t="s">
        <v>11</v>
      </c>
      <c r="D24" s="4" t="s">
        <v>21</v>
      </c>
      <c r="E24" s="4" t="s">
        <v>18</v>
      </c>
      <c r="F24" s="37">
        <v>192</v>
      </c>
    </row>
    <row r="25" spans="1:6" ht="12.75">
      <c r="A25" s="4">
        <v>3</v>
      </c>
      <c r="B25" s="51" t="s">
        <v>46</v>
      </c>
      <c r="C25" s="41" t="s">
        <v>11</v>
      </c>
      <c r="D25" s="41" t="s">
        <v>21</v>
      </c>
      <c r="E25" s="41" t="s">
        <v>18</v>
      </c>
      <c r="F25" s="42">
        <v>120</v>
      </c>
    </row>
    <row r="26" spans="1:6" ht="12.75">
      <c r="A26" s="4"/>
      <c r="C26" s="9"/>
      <c r="D26" s="4"/>
      <c r="E26" s="4"/>
      <c r="F26" s="7"/>
    </row>
    <row r="27" spans="1:6" ht="12.75">
      <c r="A27" s="4">
        <v>1</v>
      </c>
      <c r="B27" s="52" t="s">
        <v>26</v>
      </c>
      <c r="C27" s="53" t="s">
        <v>3</v>
      </c>
      <c r="D27" s="53" t="s">
        <v>21</v>
      </c>
      <c r="E27" s="53" t="s">
        <v>16</v>
      </c>
      <c r="F27" s="54">
        <v>285</v>
      </c>
    </row>
    <row r="28" spans="1:6" ht="12.75">
      <c r="A28" s="4"/>
      <c r="B28" s="12"/>
      <c r="C28" s="4"/>
      <c r="D28" s="4"/>
      <c r="E28" s="4"/>
      <c r="F28" s="7"/>
    </row>
    <row r="29" spans="1:6" ht="12.75">
      <c r="A29" s="4">
        <v>1</v>
      </c>
      <c r="B29" s="52" t="s">
        <v>31</v>
      </c>
      <c r="C29" s="53" t="s">
        <v>4</v>
      </c>
      <c r="D29" s="53" t="s">
        <v>22</v>
      </c>
      <c r="E29" s="53" t="s">
        <v>18</v>
      </c>
      <c r="F29" s="54">
        <v>342</v>
      </c>
    </row>
    <row r="30" spans="1:6" ht="12.75">
      <c r="A30" s="4"/>
      <c r="B30" s="12"/>
      <c r="C30" s="4"/>
      <c r="D30" s="4"/>
      <c r="E30" s="4"/>
      <c r="F30" s="7"/>
    </row>
    <row r="31" spans="1:6" ht="12.75">
      <c r="A31" s="4">
        <v>1</v>
      </c>
      <c r="B31" s="43" t="s">
        <v>51</v>
      </c>
      <c r="C31" s="44" t="s">
        <v>11</v>
      </c>
      <c r="D31" s="44" t="s">
        <v>17</v>
      </c>
      <c r="E31" s="44" t="s">
        <v>18</v>
      </c>
      <c r="F31" s="45">
        <v>312</v>
      </c>
    </row>
    <row r="32" spans="1:6" ht="12.75">
      <c r="A32" s="9">
        <v>2</v>
      </c>
      <c r="B32" s="38" t="s">
        <v>56</v>
      </c>
      <c r="C32" s="4" t="s">
        <v>12</v>
      </c>
      <c r="D32" s="4" t="s">
        <v>17</v>
      </c>
      <c r="E32" s="4" t="s">
        <v>18</v>
      </c>
      <c r="F32" s="37">
        <v>310</v>
      </c>
    </row>
    <row r="33" spans="1:6" ht="12.75">
      <c r="A33" s="4">
        <v>3</v>
      </c>
      <c r="B33" s="38" t="s">
        <v>34</v>
      </c>
      <c r="C33" s="4" t="s">
        <v>5</v>
      </c>
      <c r="D33" s="4" t="s">
        <v>17</v>
      </c>
      <c r="E33" s="4" t="s">
        <v>18</v>
      </c>
      <c r="F33" s="37">
        <v>300</v>
      </c>
    </row>
    <row r="34" spans="1:6" ht="12.75">
      <c r="A34" s="9">
        <v>4</v>
      </c>
      <c r="B34" s="38" t="s">
        <v>35</v>
      </c>
      <c r="C34" s="4" t="s">
        <v>5</v>
      </c>
      <c r="D34" s="4" t="s">
        <v>17</v>
      </c>
      <c r="E34" s="4" t="s">
        <v>18</v>
      </c>
      <c r="F34" s="37">
        <v>288</v>
      </c>
    </row>
    <row r="35" spans="1:6" ht="12.75">
      <c r="A35" s="4">
        <v>5</v>
      </c>
      <c r="B35" s="38" t="s">
        <v>30</v>
      </c>
      <c r="C35" s="4" t="s">
        <v>4</v>
      </c>
      <c r="D35" s="4" t="s">
        <v>17</v>
      </c>
      <c r="E35" s="4" t="s">
        <v>18</v>
      </c>
      <c r="F35" s="37">
        <v>279</v>
      </c>
    </row>
    <row r="36" spans="1:6" ht="12.75">
      <c r="A36" s="9">
        <v>6</v>
      </c>
      <c r="B36" s="38" t="s">
        <v>33</v>
      </c>
      <c r="C36" s="4" t="s">
        <v>5</v>
      </c>
      <c r="D36" s="4" t="s">
        <v>17</v>
      </c>
      <c r="E36" s="4" t="s">
        <v>18</v>
      </c>
      <c r="F36" s="37">
        <v>268</v>
      </c>
    </row>
    <row r="37" spans="1:6" ht="12.75">
      <c r="A37" s="4">
        <v>7</v>
      </c>
      <c r="B37" s="50" t="s">
        <v>47</v>
      </c>
      <c r="C37" s="4" t="s">
        <v>11</v>
      </c>
      <c r="D37" s="4" t="s">
        <v>17</v>
      </c>
      <c r="E37" s="4" t="s">
        <v>18</v>
      </c>
      <c r="F37" s="37">
        <v>266</v>
      </c>
    </row>
    <row r="38" spans="1:6" ht="12.75">
      <c r="A38" s="9">
        <v>8</v>
      </c>
      <c r="B38" s="38" t="s">
        <v>32</v>
      </c>
      <c r="C38" s="4" t="s">
        <v>4</v>
      </c>
      <c r="D38" s="4" t="s">
        <v>17</v>
      </c>
      <c r="E38" s="4" t="s">
        <v>18</v>
      </c>
      <c r="F38" s="37">
        <v>255</v>
      </c>
    </row>
    <row r="39" spans="1:6" ht="12.75">
      <c r="A39" s="4">
        <v>9</v>
      </c>
      <c r="B39" s="50" t="s">
        <v>57</v>
      </c>
      <c r="C39" s="4" t="s">
        <v>11</v>
      </c>
      <c r="D39" s="4" t="s">
        <v>17</v>
      </c>
      <c r="E39" s="4" t="s">
        <v>18</v>
      </c>
      <c r="F39" s="37">
        <v>250</v>
      </c>
    </row>
    <row r="40" spans="1:6" ht="12.75">
      <c r="A40" s="9">
        <v>10</v>
      </c>
      <c r="B40" s="40" t="s">
        <v>53</v>
      </c>
      <c r="C40" s="41" t="s">
        <v>12</v>
      </c>
      <c r="D40" s="41" t="s">
        <v>17</v>
      </c>
      <c r="E40" s="41" t="s">
        <v>18</v>
      </c>
      <c r="F40" s="42">
        <v>249</v>
      </c>
    </row>
    <row r="41" spans="1:6" ht="12.75">
      <c r="A41" s="9"/>
      <c r="B41" s="12"/>
      <c r="C41" s="9"/>
      <c r="D41" s="4"/>
      <c r="E41" s="4"/>
      <c r="F41" s="7"/>
    </row>
    <row r="42" spans="1:6" ht="12.75">
      <c r="A42" s="9">
        <v>1</v>
      </c>
      <c r="B42" s="43" t="s">
        <v>55</v>
      </c>
      <c r="C42" s="44" t="s">
        <v>12</v>
      </c>
      <c r="D42" s="44" t="s">
        <v>17</v>
      </c>
      <c r="E42" s="44" t="s">
        <v>16</v>
      </c>
      <c r="F42" s="45">
        <v>333</v>
      </c>
    </row>
    <row r="43" spans="1:6" ht="12.75">
      <c r="A43" s="14">
        <v>2</v>
      </c>
      <c r="B43" s="48" t="s">
        <v>39</v>
      </c>
      <c r="C43" s="49" t="s">
        <v>7</v>
      </c>
      <c r="D43" s="41" t="s">
        <v>17</v>
      </c>
      <c r="E43" s="49" t="s">
        <v>16</v>
      </c>
      <c r="F43" s="42">
        <v>310</v>
      </c>
    </row>
    <row r="44" spans="1:6" ht="12.75">
      <c r="A44" s="14"/>
      <c r="B44" s="17"/>
      <c r="C44" s="14"/>
      <c r="D44" s="4"/>
      <c r="E44" s="14"/>
      <c r="F44" s="7"/>
    </row>
    <row r="45" spans="1:6" ht="12.75">
      <c r="A45" s="4">
        <v>1</v>
      </c>
      <c r="B45" s="52" t="s">
        <v>63</v>
      </c>
      <c r="C45" s="53" t="s">
        <v>3</v>
      </c>
      <c r="D45" s="53" t="s">
        <v>15</v>
      </c>
      <c r="E45" s="53" t="s">
        <v>18</v>
      </c>
      <c r="F45" s="54">
        <v>273</v>
      </c>
    </row>
    <row r="46" spans="1:6" ht="12.75">
      <c r="A46" s="4"/>
      <c r="B46" s="12"/>
      <c r="C46" s="4"/>
      <c r="D46" s="4"/>
      <c r="E46" s="4"/>
      <c r="F46" s="7"/>
    </row>
    <row r="47" spans="1:6" ht="12.75">
      <c r="A47" s="4">
        <v>1</v>
      </c>
      <c r="B47" s="43" t="s">
        <v>44</v>
      </c>
      <c r="C47" s="44" t="s">
        <v>3</v>
      </c>
      <c r="D47" s="44" t="s">
        <v>15</v>
      </c>
      <c r="E47" s="44" t="s">
        <v>16</v>
      </c>
      <c r="F47" s="45">
        <v>319</v>
      </c>
    </row>
    <row r="48" spans="1:6" ht="12.75">
      <c r="A48" s="9">
        <v>2</v>
      </c>
      <c r="B48" s="50" t="s">
        <v>45</v>
      </c>
      <c r="C48" s="55" t="s">
        <v>10</v>
      </c>
      <c r="D48" s="4" t="s">
        <v>15</v>
      </c>
      <c r="E48" s="4" t="s">
        <v>16</v>
      </c>
      <c r="F48" s="37">
        <v>314</v>
      </c>
    </row>
    <row r="49" spans="1:6" ht="12.75">
      <c r="A49" s="9">
        <v>3</v>
      </c>
      <c r="B49" s="38" t="s">
        <v>36</v>
      </c>
      <c r="C49" s="4" t="s">
        <v>6</v>
      </c>
      <c r="D49" s="4" t="s">
        <v>15</v>
      </c>
      <c r="E49" s="4" t="s">
        <v>16</v>
      </c>
      <c r="F49" s="37">
        <v>313</v>
      </c>
    </row>
    <row r="50" spans="1:6" ht="12.75">
      <c r="A50" s="4">
        <v>4</v>
      </c>
      <c r="B50" s="38" t="s">
        <v>42</v>
      </c>
      <c r="C50" s="4" t="s">
        <v>9</v>
      </c>
      <c r="D50" s="4" t="s">
        <v>15</v>
      </c>
      <c r="E50" s="14" t="s">
        <v>16</v>
      </c>
      <c r="F50" s="37">
        <v>307</v>
      </c>
    </row>
    <row r="51" spans="1:6" ht="12.75">
      <c r="A51" s="4">
        <v>5</v>
      </c>
      <c r="B51" s="40" t="s">
        <v>43</v>
      </c>
      <c r="C51" s="41" t="s">
        <v>9</v>
      </c>
      <c r="D51" s="41" t="s">
        <v>15</v>
      </c>
      <c r="E51" s="41" t="s">
        <v>16</v>
      </c>
      <c r="F51" s="42">
        <v>305</v>
      </c>
    </row>
  </sheetData>
  <printOptions/>
  <pageMargins left="0.7874015748031497" right="0.7874015748031497" top="0.984251968503937" bottom="0.984251968503937" header="0.5905511811023623" footer="0.5118110236220472"/>
  <pageSetup orientation="portrait" paperSize="9" r:id="rId1"/>
  <headerFooter alignWithMargins="0">
    <oddHeader>&amp;CUitslag  brutto  9°  wedstrijd  superprestige  bij  SAX  in  Viersel  op  22 - 23  juni  2023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pane ySplit="2" topLeftCell="BM3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3.7109375" style="1" customWidth="1"/>
    <col min="2" max="2" width="23.7109375" style="15" customWidth="1"/>
    <col min="3" max="7" width="5.7109375" style="1" customWidth="1"/>
    <col min="8" max="16384" width="9.140625" style="1" customWidth="1"/>
  </cols>
  <sheetData>
    <row r="1" ht="12.75">
      <c r="A1" s="60" t="s">
        <v>78</v>
      </c>
    </row>
    <row r="2" spans="1:7" ht="12.75">
      <c r="A2" s="58" t="s">
        <v>77</v>
      </c>
      <c r="B2" s="57" t="s">
        <v>0</v>
      </c>
      <c r="C2" s="58" t="s">
        <v>1</v>
      </c>
      <c r="D2" s="59" t="s">
        <v>58</v>
      </c>
      <c r="E2" s="59" t="s">
        <v>8</v>
      </c>
      <c r="F2" s="59" t="s">
        <v>66</v>
      </c>
      <c r="G2" s="59" t="s">
        <v>58</v>
      </c>
    </row>
    <row r="3" spans="1:7" ht="12.75">
      <c r="A3" s="4">
        <v>1</v>
      </c>
      <c r="B3" s="12" t="s">
        <v>28</v>
      </c>
      <c r="C3" s="4" t="s">
        <v>3</v>
      </c>
      <c r="D3" s="7">
        <v>258</v>
      </c>
      <c r="E3" s="7">
        <v>300</v>
      </c>
      <c r="F3" s="61">
        <v>42</v>
      </c>
      <c r="G3" s="7">
        <v>279</v>
      </c>
    </row>
    <row r="4" spans="1:7" ht="12.75">
      <c r="A4" s="9">
        <v>2</v>
      </c>
      <c r="B4" s="12" t="s">
        <v>34</v>
      </c>
      <c r="C4" s="9" t="s">
        <v>5</v>
      </c>
      <c r="D4" s="7">
        <v>269</v>
      </c>
      <c r="E4" s="7">
        <v>300</v>
      </c>
      <c r="F4" s="61">
        <v>31</v>
      </c>
      <c r="G4" s="7">
        <v>284</v>
      </c>
    </row>
    <row r="5" spans="1:7" ht="12.75">
      <c r="A5" s="4">
        <v>3</v>
      </c>
      <c r="B5" s="12" t="s">
        <v>49</v>
      </c>
      <c r="C5" s="9" t="s">
        <v>11</v>
      </c>
      <c r="D5" s="7">
        <v>289</v>
      </c>
      <c r="E5" s="7">
        <v>306</v>
      </c>
      <c r="F5" s="61">
        <v>17</v>
      </c>
      <c r="G5" s="7">
        <v>297</v>
      </c>
    </row>
    <row r="6" spans="1:7" ht="12.75">
      <c r="A6" s="9">
        <v>4</v>
      </c>
      <c r="B6" s="12" t="s">
        <v>31</v>
      </c>
      <c r="C6" s="4" t="s">
        <v>4</v>
      </c>
      <c r="D6" s="7">
        <v>327</v>
      </c>
      <c r="E6" s="7">
        <v>342</v>
      </c>
      <c r="F6" s="61">
        <v>15</v>
      </c>
      <c r="G6" s="7">
        <v>334</v>
      </c>
    </row>
    <row r="7" spans="1:7" ht="12.75">
      <c r="A7" s="4">
        <v>5</v>
      </c>
      <c r="B7" s="12" t="s">
        <v>23</v>
      </c>
      <c r="C7" s="9" t="s">
        <v>2</v>
      </c>
      <c r="D7" s="7">
        <v>312</v>
      </c>
      <c r="E7" s="7">
        <v>327</v>
      </c>
      <c r="F7" s="61">
        <v>15</v>
      </c>
      <c r="G7" s="7">
        <v>319</v>
      </c>
    </row>
    <row r="8" spans="1:7" ht="12.75">
      <c r="A8" s="9">
        <v>6</v>
      </c>
      <c r="B8" s="12" t="s">
        <v>50</v>
      </c>
      <c r="C8" s="9" t="s">
        <v>11</v>
      </c>
      <c r="D8" s="7">
        <v>303</v>
      </c>
      <c r="E8" s="7">
        <v>312</v>
      </c>
      <c r="F8" s="61">
        <v>9</v>
      </c>
      <c r="G8" s="7">
        <v>307</v>
      </c>
    </row>
    <row r="9" spans="1:7" ht="12.75">
      <c r="A9" s="4">
        <v>7</v>
      </c>
      <c r="B9" s="12" t="s">
        <v>56</v>
      </c>
      <c r="C9" s="9" t="s">
        <v>12</v>
      </c>
      <c r="D9" s="7">
        <v>303</v>
      </c>
      <c r="E9" s="7">
        <v>310</v>
      </c>
      <c r="F9" s="61">
        <v>7</v>
      </c>
      <c r="G9" s="7">
        <v>306</v>
      </c>
    </row>
    <row r="10" spans="1:7" ht="12.75">
      <c r="A10" s="9">
        <v>8</v>
      </c>
      <c r="B10" s="12" t="s">
        <v>30</v>
      </c>
      <c r="C10" s="4" t="s">
        <v>4</v>
      </c>
      <c r="D10" s="7">
        <v>272</v>
      </c>
      <c r="E10" s="7">
        <v>279</v>
      </c>
      <c r="F10" s="61">
        <v>7</v>
      </c>
      <c r="G10" s="7">
        <v>275</v>
      </c>
    </row>
    <row r="11" spans="1:7" ht="12.75">
      <c r="A11" s="4">
        <v>9</v>
      </c>
      <c r="B11" s="17" t="s">
        <v>38</v>
      </c>
      <c r="C11" s="14" t="s">
        <v>7</v>
      </c>
      <c r="D11" s="7">
        <v>262</v>
      </c>
      <c r="E11" s="7">
        <v>269</v>
      </c>
      <c r="F11" s="61">
        <v>7</v>
      </c>
      <c r="G11" s="7">
        <v>265</v>
      </c>
    </row>
    <row r="12" spans="1:7" ht="12.75">
      <c r="A12" s="9">
        <v>10</v>
      </c>
      <c r="B12" s="47" t="s">
        <v>65</v>
      </c>
      <c r="C12" s="9" t="s">
        <v>61</v>
      </c>
      <c r="D12" s="7">
        <v>285</v>
      </c>
      <c r="E12" s="7">
        <v>291</v>
      </c>
      <c r="F12" s="61">
        <v>6</v>
      </c>
      <c r="G12" s="7">
        <v>288</v>
      </c>
    </row>
    <row r="13" spans="1:7" ht="12.75">
      <c r="A13" s="4">
        <v>11</v>
      </c>
      <c r="B13" s="12" t="s">
        <v>62</v>
      </c>
      <c r="C13" s="9" t="s">
        <v>61</v>
      </c>
      <c r="D13" s="7">
        <v>316</v>
      </c>
      <c r="E13" s="7">
        <v>321</v>
      </c>
      <c r="F13" s="61">
        <v>5</v>
      </c>
      <c r="G13" s="7">
        <v>318</v>
      </c>
    </row>
    <row r="14" spans="1:7" ht="12.75">
      <c r="A14" s="9">
        <v>12</v>
      </c>
      <c r="B14" s="12" t="s">
        <v>51</v>
      </c>
      <c r="C14" s="9" t="s">
        <v>11</v>
      </c>
      <c r="D14" s="7">
        <v>310</v>
      </c>
      <c r="E14" s="7">
        <v>312</v>
      </c>
      <c r="F14" s="61">
        <v>2</v>
      </c>
      <c r="G14" s="7">
        <v>311</v>
      </c>
    </row>
    <row r="15" spans="1:7" ht="12.75">
      <c r="A15" s="4">
        <v>13</v>
      </c>
      <c r="B15" s="15" t="s">
        <v>47</v>
      </c>
      <c r="C15" s="9" t="s">
        <v>11</v>
      </c>
      <c r="D15" s="7">
        <v>265</v>
      </c>
      <c r="E15" s="7">
        <v>266</v>
      </c>
      <c r="F15" s="61">
        <v>1</v>
      </c>
      <c r="G15" s="7">
        <v>265</v>
      </c>
    </row>
    <row r="16" spans="1:7" ht="12.75">
      <c r="A16" s="9">
        <v>14</v>
      </c>
      <c r="B16" s="47" t="s">
        <v>64</v>
      </c>
      <c r="C16" s="9" t="s">
        <v>61</v>
      </c>
      <c r="D16" s="7">
        <v>301</v>
      </c>
      <c r="E16" s="7">
        <v>299</v>
      </c>
      <c r="F16" s="61">
        <v>-2</v>
      </c>
      <c r="G16" s="7">
        <v>300</v>
      </c>
    </row>
    <row r="17" spans="1:7" ht="12.75">
      <c r="A17" s="4">
        <v>15</v>
      </c>
      <c r="B17" s="12" t="s">
        <v>63</v>
      </c>
      <c r="C17" s="4" t="s">
        <v>3</v>
      </c>
      <c r="D17" s="7">
        <v>275</v>
      </c>
      <c r="E17" s="7">
        <v>273</v>
      </c>
      <c r="F17" s="61">
        <v>-2</v>
      </c>
      <c r="G17" s="7">
        <v>274</v>
      </c>
    </row>
    <row r="18" spans="1:7" ht="12.75">
      <c r="A18" s="9">
        <v>16</v>
      </c>
      <c r="B18" s="15" t="s">
        <v>48</v>
      </c>
      <c r="C18" s="9" t="s">
        <v>11</v>
      </c>
      <c r="D18" s="7">
        <v>194</v>
      </c>
      <c r="E18" s="7">
        <v>192</v>
      </c>
      <c r="F18" s="61">
        <v>-2</v>
      </c>
      <c r="G18" s="7">
        <v>193</v>
      </c>
    </row>
    <row r="19" spans="1:7" ht="12.75">
      <c r="A19" s="4">
        <v>17</v>
      </c>
      <c r="B19" s="12" t="s">
        <v>29</v>
      </c>
      <c r="C19" s="4" t="s">
        <v>3</v>
      </c>
      <c r="D19" s="7">
        <v>302</v>
      </c>
      <c r="E19" s="7">
        <v>297</v>
      </c>
      <c r="F19" s="61">
        <v>-5</v>
      </c>
      <c r="G19" s="7">
        <v>300</v>
      </c>
    </row>
    <row r="20" spans="1:7" ht="12.75">
      <c r="A20" s="9">
        <v>18</v>
      </c>
      <c r="B20" s="12" t="s">
        <v>33</v>
      </c>
      <c r="C20" s="9" t="s">
        <v>5</v>
      </c>
      <c r="D20" s="7">
        <v>273</v>
      </c>
      <c r="E20" s="7">
        <v>268</v>
      </c>
      <c r="F20" s="61">
        <v>-5</v>
      </c>
      <c r="G20" s="7">
        <v>271</v>
      </c>
    </row>
    <row r="21" spans="1:7" ht="12.75">
      <c r="A21" s="4">
        <v>19</v>
      </c>
      <c r="B21" s="12" t="s">
        <v>53</v>
      </c>
      <c r="C21" s="9" t="s">
        <v>12</v>
      </c>
      <c r="D21" s="7">
        <v>261</v>
      </c>
      <c r="E21" s="7">
        <v>249</v>
      </c>
      <c r="F21" s="61">
        <v>-12</v>
      </c>
      <c r="G21" s="7">
        <v>255</v>
      </c>
    </row>
    <row r="22" spans="1:7" ht="12.75">
      <c r="A22" s="9">
        <v>20</v>
      </c>
      <c r="B22" s="12" t="s">
        <v>35</v>
      </c>
      <c r="C22" s="9" t="s">
        <v>5</v>
      </c>
      <c r="D22" s="7">
        <v>303</v>
      </c>
      <c r="E22" s="7">
        <v>288</v>
      </c>
      <c r="F22" s="61">
        <v>-15</v>
      </c>
      <c r="G22" s="7">
        <v>296</v>
      </c>
    </row>
    <row r="23" spans="1:7" ht="12.75">
      <c r="A23" s="4">
        <v>21</v>
      </c>
      <c r="B23" s="12" t="s">
        <v>52</v>
      </c>
      <c r="C23" s="9" t="s">
        <v>11</v>
      </c>
      <c r="D23" s="7">
        <v>322</v>
      </c>
      <c r="E23" s="7">
        <v>303</v>
      </c>
      <c r="F23" s="61">
        <v>-19</v>
      </c>
      <c r="G23" s="7">
        <v>313</v>
      </c>
    </row>
    <row r="24" spans="1:7" ht="12.75">
      <c r="A24" s="9">
        <v>22</v>
      </c>
      <c r="B24" s="15" t="s">
        <v>57</v>
      </c>
      <c r="C24" s="4" t="s">
        <v>11</v>
      </c>
      <c r="D24" s="7">
        <v>272</v>
      </c>
      <c r="E24" s="7">
        <v>250</v>
      </c>
      <c r="F24" s="61">
        <v>-22</v>
      </c>
      <c r="G24" s="7">
        <v>261</v>
      </c>
    </row>
    <row r="25" spans="1:7" ht="12.75">
      <c r="A25" s="4">
        <v>23</v>
      </c>
      <c r="B25" s="12" t="s">
        <v>32</v>
      </c>
      <c r="C25" s="4" t="s">
        <v>4</v>
      </c>
      <c r="D25" s="7">
        <v>279</v>
      </c>
      <c r="E25" s="7">
        <v>255</v>
      </c>
      <c r="F25" s="61">
        <v>-24</v>
      </c>
      <c r="G25" s="7">
        <v>267</v>
      </c>
    </row>
    <row r="26" spans="1:7" ht="12.75">
      <c r="A26" s="9">
        <v>24</v>
      </c>
      <c r="B26" s="12" t="s">
        <v>24</v>
      </c>
      <c r="C26" s="4" t="s">
        <v>3</v>
      </c>
      <c r="D26" s="7">
        <v>290</v>
      </c>
      <c r="E26" s="7">
        <v>256</v>
      </c>
      <c r="F26" s="61">
        <v>-34</v>
      </c>
      <c r="G26" s="7">
        <v>273</v>
      </c>
    </row>
    <row r="27" spans="1:7" ht="12.75">
      <c r="A27" s="4">
        <v>25</v>
      </c>
      <c r="B27" s="15" t="s">
        <v>46</v>
      </c>
      <c r="C27" s="9" t="s">
        <v>11</v>
      </c>
      <c r="D27" s="7">
        <v>182</v>
      </c>
      <c r="E27" s="7">
        <v>120</v>
      </c>
      <c r="F27" s="61">
        <v>-62</v>
      </c>
      <c r="G27" s="7">
        <v>151</v>
      </c>
    </row>
    <row r="28" spans="1:7" ht="12.75">
      <c r="A28" s="4"/>
      <c r="C28" s="9"/>
      <c r="D28" s="7"/>
      <c r="E28" s="7"/>
      <c r="F28" s="61"/>
      <c r="G28" s="7"/>
    </row>
    <row r="29" spans="1:7" ht="12.75">
      <c r="A29" s="62" t="s">
        <v>79</v>
      </c>
      <c r="C29" s="9"/>
      <c r="D29" s="7"/>
      <c r="E29" s="7"/>
      <c r="F29" s="61"/>
      <c r="G29" s="7"/>
    </row>
    <row r="30" spans="1:7" ht="12.75">
      <c r="A30" s="58" t="s">
        <v>77</v>
      </c>
      <c r="B30" s="57" t="s">
        <v>0</v>
      </c>
      <c r="C30" s="58" t="s">
        <v>1</v>
      </c>
      <c r="D30" s="59" t="s">
        <v>58</v>
      </c>
      <c r="E30" s="59" t="s">
        <v>8</v>
      </c>
      <c r="F30" s="59" t="s">
        <v>66</v>
      </c>
      <c r="G30" s="59" t="s">
        <v>58</v>
      </c>
    </row>
    <row r="31" spans="1:7" ht="12.75">
      <c r="A31" s="4">
        <v>1</v>
      </c>
      <c r="B31" s="13" t="s">
        <v>43</v>
      </c>
      <c r="C31" s="4" t="s">
        <v>9</v>
      </c>
      <c r="D31" s="7">
        <v>264</v>
      </c>
      <c r="E31" s="7">
        <v>305</v>
      </c>
      <c r="F31" s="61">
        <v>41</v>
      </c>
      <c r="G31" s="7">
        <v>284</v>
      </c>
    </row>
    <row r="32" spans="1:7" ht="12.75">
      <c r="A32" s="4">
        <v>2</v>
      </c>
      <c r="B32" s="12" t="s">
        <v>26</v>
      </c>
      <c r="C32" s="4" t="s">
        <v>3</v>
      </c>
      <c r="D32" s="7">
        <v>266</v>
      </c>
      <c r="E32" s="7">
        <v>285</v>
      </c>
      <c r="F32" s="61">
        <v>19</v>
      </c>
      <c r="G32" s="7">
        <v>275</v>
      </c>
    </row>
    <row r="33" spans="1:7" ht="12.75">
      <c r="A33" s="4">
        <v>3</v>
      </c>
      <c r="B33" s="12" t="s">
        <v>37</v>
      </c>
      <c r="C33" s="9" t="s">
        <v>6</v>
      </c>
      <c r="D33" s="7">
        <v>337</v>
      </c>
      <c r="E33" s="7">
        <v>346</v>
      </c>
      <c r="F33" s="61">
        <v>9</v>
      </c>
      <c r="G33" s="7">
        <v>341</v>
      </c>
    </row>
    <row r="34" spans="1:7" ht="12.75">
      <c r="A34" s="4">
        <v>4</v>
      </c>
      <c r="B34" s="15" t="s">
        <v>45</v>
      </c>
      <c r="C34" s="16" t="s">
        <v>10</v>
      </c>
      <c r="D34" s="7">
        <v>305</v>
      </c>
      <c r="E34" s="7">
        <v>314</v>
      </c>
      <c r="F34" s="61">
        <v>9</v>
      </c>
      <c r="G34" s="7">
        <v>309</v>
      </c>
    </row>
    <row r="35" spans="1:7" ht="12.75">
      <c r="A35" s="4">
        <v>5</v>
      </c>
      <c r="B35" s="17" t="s">
        <v>40</v>
      </c>
      <c r="C35" s="14" t="s">
        <v>7</v>
      </c>
      <c r="D35" s="7">
        <v>244</v>
      </c>
      <c r="E35" s="7">
        <v>252</v>
      </c>
      <c r="F35" s="61">
        <v>8</v>
      </c>
      <c r="G35" s="7">
        <v>248</v>
      </c>
    </row>
    <row r="36" spans="1:7" ht="12.75">
      <c r="A36" s="4">
        <v>6</v>
      </c>
      <c r="B36" s="12" t="s">
        <v>27</v>
      </c>
      <c r="C36" s="4" t="s">
        <v>3</v>
      </c>
      <c r="D36" s="7">
        <v>355</v>
      </c>
      <c r="E36" s="7">
        <v>356</v>
      </c>
      <c r="F36" s="61">
        <v>1</v>
      </c>
      <c r="G36" s="7">
        <v>355</v>
      </c>
    </row>
    <row r="37" spans="1:7" ht="12.75">
      <c r="A37" s="4">
        <v>7</v>
      </c>
      <c r="B37" s="12" t="s">
        <v>55</v>
      </c>
      <c r="C37" s="9" t="s">
        <v>12</v>
      </c>
      <c r="D37" s="7">
        <v>333</v>
      </c>
      <c r="E37" s="7">
        <v>333</v>
      </c>
      <c r="F37" s="61">
        <v>0</v>
      </c>
      <c r="G37" s="7">
        <v>333</v>
      </c>
    </row>
    <row r="38" spans="1:7" ht="12.75">
      <c r="A38" s="4">
        <v>8</v>
      </c>
      <c r="B38" s="13" t="s">
        <v>41</v>
      </c>
      <c r="C38" s="14" t="s">
        <v>7</v>
      </c>
      <c r="D38" s="7">
        <v>324</v>
      </c>
      <c r="E38" s="7">
        <v>324</v>
      </c>
      <c r="F38" s="61">
        <v>0</v>
      </c>
      <c r="G38" s="7">
        <v>324</v>
      </c>
    </row>
    <row r="39" spans="1:7" ht="12.75">
      <c r="A39" s="4">
        <v>9</v>
      </c>
      <c r="B39" s="12" t="s">
        <v>54</v>
      </c>
      <c r="C39" s="9" t="s">
        <v>12</v>
      </c>
      <c r="D39" s="7">
        <v>321</v>
      </c>
      <c r="E39" s="7">
        <v>320</v>
      </c>
      <c r="F39" s="61">
        <v>-1</v>
      </c>
      <c r="G39" s="7">
        <v>321</v>
      </c>
    </row>
    <row r="40" spans="1:7" ht="12.75">
      <c r="A40" s="4">
        <v>10</v>
      </c>
      <c r="B40" s="12" t="s">
        <v>44</v>
      </c>
      <c r="C40" s="4" t="s">
        <v>3</v>
      </c>
      <c r="D40" s="7">
        <v>322</v>
      </c>
      <c r="E40" s="7">
        <v>319</v>
      </c>
      <c r="F40" s="61">
        <v>-3</v>
      </c>
      <c r="G40" s="7">
        <v>321</v>
      </c>
    </row>
    <row r="41" spans="1:7" ht="12.75">
      <c r="A41" s="4">
        <v>11</v>
      </c>
      <c r="B41" s="17" t="s">
        <v>39</v>
      </c>
      <c r="C41" s="14" t="s">
        <v>7</v>
      </c>
      <c r="D41" s="7">
        <v>322</v>
      </c>
      <c r="E41" s="7">
        <v>310</v>
      </c>
      <c r="F41" s="61">
        <v>-12</v>
      </c>
      <c r="G41" s="7">
        <v>316</v>
      </c>
    </row>
    <row r="42" spans="1:7" ht="12.75">
      <c r="A42" s="4">
        <v>12</v>
      </c>
      <c r="B42" s="12" t="s">
        <v>36</v>
      </c>
      <c r="C42" s="9" t="s">
        <v>6</v>
      </c>
      <c r="D42" s="7">
        <v>327</v>
      </c>
      <c r="E42" s="7">
        <v>313</v>
      </c>
      <c r="F42" s="61">
        <v>-14</v>
      </c>
      <c r="G42" s="7">
        <v>320</v>
      </c>
    </row>
    <row r="43" spans="1:7" ht="12.75">
      <c r="A43" s="4">
        <v>13</v>
      </c>
      <c r="B43" s="13" t="s">
        <v>42</v>
      </c>
      <c r="C43" s="4" t="s">
        <v>9</v>
      </c>
      <c r="D43" s="7">
        <v>321</v>
      </c>
      <c r="E43" s="7">
        <v>307</v>
      </c>
      <c r="F43" s="61">
        <v>-14</v>
      </c>
      <c r="G43" s="7">
        <v>314</v>
      </c>
    </row>
    <row r="44" spans="1:7" ht="12.75">
      <c r="A44" s="4"/>
      <c r="B44" s="13"/>
      <c r="C44" s="4"/>
      <c r="D44" s="7"/>
      <c r="E44" s="7"/>
      <c r="F44" s="61"/>
      <c r="G44" s="7"/>
    </row>
    <row r="45" spans="1:7" ht="12.75">
      <c r="A45" s="62" t="s">
        <v>80</v>
      </c>
      <c r="B45" s="12"/>
      <c r="C45" s="4"/>
      <c r="D45" s="7"/>
      <c r="E45" s="7"/>
      <c r="F45" s="61"/>
      <c r="G45" s="7"/>
    </row>
    <row r="46" spans="1:7" ht="12.75">
      <c r="A46" s="58" t="s">
        <v>77</v>
      </c>
      <c r="B46" s="57" t="s">
        <v>0</v>
      </c>
      <c r="C46" s="58" t="s">
        <v>1</v>
      </c>
      <c r="D46" s="59" t="s">
        <v>58</v>
      </c>
      <c r="E46" s="59" t="s">
        <v>8</v>
      </c>
      <c r="F46" s="59" t="s">
        <v>66</v>
      </c>
      <c r="G46" s="59" t="s">
        <v>58</v>
      </c>
    </row>
    <row r="47" spans="1:7" ht="12.75">
      <c r="A47" s="4">
        <v>1</v>
      </c>
      <c r="B47" s="47" t="s">
        <v>117</v>
      </c>
      <c r="C47" s="9" t="s">
        <v>61</v>
      </c>
      <c r="D47" s="7" t="s">
        <v>60</v>
      </c>
      <c r="E47" s="7">
        <v>328</v>
      </c>
      <c r="F47" s="61">
        <v>0</v>
      </c>
      <c r="G47" s="7" t="s">
        <v>59</v>
      </c>
    </row>
    <row r="48" spans="1:7" ht="12.75">
      <c r="A48" s="9">
        <v>2</v>
      </c>
      <c r="B48" s="12" t="s">
        <v>25</v>
      </c>
      <c r="C48" s="4" t="s">
        <v>3</v>
      </c>
      <c r="D48" s="7">
        <v>345</v>
      </c>
      <c r="E48" s="7">
        <v>342</v>
      </c>
      <c r="F48" s="61">
        <v>-3</v>
      </c>
      <c r="G48" s="7">
        <v>344</v>
      </c>
    </row>
  </sheetData>
  <printOptions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&amp;CUitslag  netto  9°  wedstrijd  superprestige  bij  SAX  in  Viersel  op  22 - 23  juli  2023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9.00390625" style="15" customWidth="1"/>
    <col min="2" max="6" width="5.7109375" style="1" customWidth="1"/>
    <col min="7" max="7" width="3.7109375" style="1" customWidth="1"/>
    <col min="8" max="8" width="18.7109375" style="1" customWidth="1"/>
    <col min="9" max="13" width="5.7109375" style="1" customWidth="1"/>
    <col min="14" max="16384" width="9.140625" style="1" customWidth="1"/>
  </cols>
  <sheetData>
    <row r="1" spans="1:13" ht="12.75">
      <c r="A1" s="57" t="s">
        <v>0</v>
      </c>
      <c r="B1" s="58" t="s">
        <v>1</v>
      </c>
      <c r="C1" s="59" t="s">
        <v>58</v>
      </c>
      <c r="D1" s="59" t="s">
        <v>8</v>
      </c>
      <c r="E1" s="59" t="s">
        <v>66</v>
      </c>
      <c r="F1" s="59" t="s">
        <v>58</v>
      </c>
      <c r="H1" s="57" t="s">
        <v>0</v>
      </c>
      <c r="I1" s="58" t="s">
        <v>1</v>
      </c>
      <c r="J1" s="59" t="s">
        <v>58</v>
      </c>
      <c r="K1" s="59" t="s">
        <v>8</v>
      </c>
      <c r="L1" s="59" t="s">
        <v>66</v>
      </c>
      <c r="M1" s="59" t="s">
        <v>58</v>
      </c>
    </row>
    <row r="2" spans="1:13" ht="12.75">
      <c r="A2" s="38" t="s">
        <v>23</v>
      </c>
      <c r="B2" s="4" t="s">
        <v>2</v>
      </c>
      <c r="C2" s="7">
        <v>312</v>
      </c>
      <c r="D2" s="7">
        <v>327</v>
      </c>
      <c r="E2" s="63">
        <v>15</v>
      </c>
      <c r="F2" s="37">
        <v>319</v>
      </c>
      <c r="H2" s="64" t="s">
        <v>65</v>
      </c>
      <c r="I2" s="44" t="s">
        <v>61</v>
      </c>
      <c r="J2" s="65">
        <v>285</v>
      </c>
      <c r="K2" s="65">
        <v>291</v>
      </c>
      <c r="L2" s="66">
        <v>6</v>
      </c>
      <c r="M2" s="45">
        <v>288</v>
      </c>
    </row>
    <row r="3" spans="1:13" ht="12.75">
      <c r="A3" s="40"/>
      <c r="B3" s="41"/>
      <c r="C3" s="67"/>
      <c r="D3" s="67"/>
      <c r="E3" s="80">
        <f>SUM(E2)</f>
        <v>15</v>
      </c>
      <c r="F3" s="42"/>
      <c r="H3" s="38" t="s">
        <v>62</v>
      </c>
      <c r="I3" s="4" t="s">
        <v>61</v>
      </c>
      <c r="J3" s="7">
        <v>316</v>
      </c>
      <c r="K3" s="7">
        <v>321</v>
      </c>
      <c r="L3" s="63">
        <v>5</v>
      </c>
      <c r="M3" s="37">
        <v>318</v>
      </c>
    </row>
    <row r="4" spans="1:13" ht="12.75">
      <c r="A4" s="12"/>
      <c r="B4" s="9"/>
      <c r="C4" s="7"/>
      <c r="D4" s="7"/>
      <c r="E4" s="61"/>
      <c r="F4" s="7"/>
      <c r="H4" s="36" t="s">
        <v>117</v>
      </c>
      <c r="I4" s="4" t="s">
        <v>61</v>
      </c>
      <c r="J4" s="7" t="s">
        <v>60</v>
      </c>
      <c r="K4" s="7">
        <v>328</v>
      </c>
      <c r="L4" s="63">
        <v>0</v>
      </c>
      <c r="M4" s="37" t="s">
        <v>59</v>
      </c>
    </row>
    <row r="5" spans="1:13" ht="12.75">
      <c r="A5" s="43" t="s">
        <v>28</v>
      </c>
      <c r="B5" s="44" t="s">
        <v>3</v>
      </c>
      <c r="C5" s="65">
        <v>258</v>
      </c>
      <c r="D5" s="65">
        <v>300</v>
      </c>
      <c r="E5" s="66">
        <v>42</v>
      </c>
      <c r="F5" s="45">
        <v>279</v>
      </c>
      <c r="H5" s="36" t="s">
        <v>64</v>
      </c>
      <c r="I5" s="4" t="s">
        <v>61</v>
      </c>
      <c r="J5" s="7">
        <v>301</v>
      </c>
      <c r="K5" s="7">
        <v>299</v>
      </c>
      <c r="L5" s="63">
        <v>-2</v>
      </c>
      <c r="M5" s="37">
        <v>300</v>
      </c>
    </row>
    <row r="6" spans="1:13" ht="12.75">
      <c r="A6" s="38" t="s">
        <v>26</v>
      </c>
      <c r="B6" s="4" t="s">
        <v>3</v>
      </c>
      <c r="C6" s="7">
        <v>266</v>
      </c>
      <c r="D6" s="7">
        <v>285</v>
      </c>
      <c r="E6" s="63">
        <v>19</v>
      </c>
      <c r="F6" s="37">
        <v>275</v>
      </c>
      <c r="H6" s="51"/>
      <c r="I6" s="68"/>
      <c r="J6" s="68"/>
      <c r="K6" s="68"/>
      <c r="L6" s="80">
        <f>SUM(L2:L5)</f>
        <v>9</v>
      </c>
      <c r="M6" s="69"/>
    </row>
    <row r="7" spans="1:12" ht="12.75">
      <c r="A7" s="38" t="s">
        <v>27</v>
      </c>
      <c r="B7" s="4" t="s">
        <v>3</v>
      </c>
      <c r="C7" s="7">
        <v>355</v>
      </c>
      <c r="D7" s="7">
        <v>356</v>
      </c>
      <c r="E7" s="63">
        <v>1</v>
      </c>
      <c r="F7" s="37">
        <v>355</v>
      </c>
      <c r="H7" s="15"/>
      <c r="L7" s="61"/>
    </row>
    <row r="8" spans="1:8" ht="12.75">
      <c r="A8" s="38" t="s">
        <v>63</v>
      </c>
      <c r="B8" s="4" t="s">
        <v>3</v>
      </c>
      <c r="C8" s="7">
        <v>275</v>
      </c>
      <c r="D8" s="7">
        <v>273</v>
      </c>
      <c r="E8" s="63">
        <v>-2</v>
      </c>
      <c r="F8" s="37">
        <v>274</v>
      </c>
      <c r="H8" s="81" t="s">
        <v>81</v>
      </c>
    </row>
    <row r="9" spans="1:13" ht="12.75">
      <c r="A9" s="38" t="s">
        <v>25</v>
      </c>
      <c r="B9" s="4" t="s">
        <v>3</v>
      </c>
      <c r="C9" s="7">
        <v>345</v>
      </c>
      <c r="D9" s="7">
        <v>342</v>
      </c>
      <c r="E9" s="63">
        <v>-3</v>
      </c>
      <c r="F9" s="37">
        <v>344</v>
      </c>
      <c r="H9" s="52" t="s">
        <v>31</v>
      </c>
      <c r="I9" s="53" t="s">
        <v>4</v>
      </c>
      <c r="J9" s="70">
        <v>327</v>
      </c>
      <c r="K9" s="70">
        <v>342</v>
      </c>
      <c r="L9" s="71">
        <v>15</v>
      </c>
      <c r="M9" s="54">
        <v>334</v>
      </c>
    </row>
    <row r="10" spans="1:6" ht="12.75">
      <c r="A10" s="38" t="s">
        <v>44</v>
      </c>
      <c r="B10" s="4" t="s">
        <v>3</v>
      </c>
      <c r="C10" s="7">
        <v>322</v>
      </c>
      <c r="D10" s="7">
        <v>319</v>
      </c>
      <c r="E10" s="63">
        <v>-3</v>
      </c>
      <c r="F10" s="37">
        <v>321</v>
      </c>
    </row>
    <row r="11" spans="1:9" ht="12.75">
      <c r="A11" s="38" t="s">
        <v>29</v>
      </c>
      <c r="B11" s="4" t="s">
        <v>3</v>
      </c>
      <c r="C11" s="7">
        <v>302</v>
      </c>
      <c r="D11" s="7">
        <v>297</v>
      </c>
      <c r="E11" s="63">
        <v>-5</v>
      </c>
      <c r="F11" s="37">
        <v>300</v>
      </c>
      <c r="H11" s="82" t="s">
        <v>106</v>
      </c>
      <c r="I11" s="83"/>
    </row>
    <row r="12" spans="1:9" ht="12.75">
      <c r="A12" s="38" t="s">
        <v>24</v>
      </c>
      <c r="B12" s="4" t="s">
        <v>3</v>
      </c>
      <c r="C12" s="7">
        <v>290</v>
      </c>
      <c r="D12" s="7">
        <v>256</v>
      </c>
      <c r="E12" s="63">
        <v>-34</v>
      </c>
      <c r="F12" s="37">
        <v>273</v>
      </c>
      <c r="H12" s="72" t="s">
        <v>120</v>
      </c>
      <c r="I12" s="45">
        <v>27</v>
      </c>
    </row>
    <row r="13" spans="1:9" ht="12.75">
      <c r="A13" s="40"/>
      <c r="B13" s="41"/>
      <c r="C13" s="67"/>
      <c r="D13" s="67"/>
      <c r="E13" s="80">
        <f>SUM(E5:E12)</f>
        <v>15</v>
      </c>
      <c r="F13" s="42"/>
      <c r="H13" s="50" t="s">
        <v>82</v>
      </c>
      <c r="I13" s="37">
        <v>15</v>
      </c>
    </row>
    <row r="14" spans="1:9" ht="12.75">
      <c r="A14" s="12"/>
      <c r="B14" s="4"/>
      <c r="C14" s="7"/>
      <c r="D14" s="7"/>
      <c r="E14" s="61"/>
      <c r="F14" s="7"/>
      <c r="H14" s="50" t="s">
        <v>121</v>
      </c>
      <c r="I14" s="37">
        <v>15</v>
      </c>
    </row>
    <row r="15" spans="1:9" ht="12.75">
      <c r="A15" s="43" t="s">
        <v>30</v>
      </c>
      <c r="B15" s="44" t="s">
        <v>4</v>
      </c>
      <c r="C15" s="65">
        <v>272</v>
      </c>
      <c r="D15" s="65">
        <v>279</v>
      </c>
      <c r="E15" s="66">
        <v>7</v>
      </c>
      <c r="F15" s="45">
        <v>275</v>
      </c>
      <c r="H15" s="73" t="s">
        <v>101</v>
      </c>
      <c r="I15" s="37">
        <v>11</v>
      </c>
    </row>
    <row r="16" spans="1:9" ht="12.75">
      <c r="A16" s="38" t="s">
        <v>32</v>
      </c>
      <c r="B16" s="4" t="s">
        <v>4</v>
      </c>
      <c r="C16" s="7">
        <v>279</v>
      </c>
      <c r="D16" s="7">
        <v>255</v>
      </c>
      <c r="E16" s="63">
        <v>-24</v>
      </c>
      <c r="F16" s="37">
        <v>267</v>
      </c>
      <c r="H16" s="73" t="s">
        <v>122</v>
      </c>
      <c r="I16" s="37">
        <v>9</v>
      </c>
    </row>
    <row r="17" spans="1:9" ht="12.75">
      <c r="A17" s="40"/>
      <c r="B17" s="41"/>
      <c r="C17" s="67"/>
      <c r="D17" s="67"/>
      <c r="E17" s="80">
        <f>SUM(E15:E16)</f>
        <v>-17</v>
      </c>
      <c r="F17" s="42"/>
      <c r="H17" s="73" t="s">
        <v>123</v>
      </c>
      <c r="I17" s="37">
        <v>9</v>
      </c>
    </row>
    <row r="18" spans="1:9" ht="12.75">
      <c r="A18" s="12"/>
      <c r="B18" s="4"/>
      <c r="C18" s="7"/>
      <c r="D18" s="7"/>
      <c r="E18" s="61"/>
      <c r="F18" s="7"/>
      <c r="H18" s="73" t="s">
        <v>124</v>
      </c>
      <c r="I18" s="37">
        <v>3</v>
      </c>
    </row>
    <row r="19" spans="1:9" ht="12.75">
      <c r="A19" s="43" t="s">
        <v>34</v>
      </c>
      <c r="B19" s="44" t="s">
        <v>5</v>
      </c>
      <c r="C19" s="65">
        <v>269</v>
      </c>
      <c r="D19" s="65">
        <v>300</v>
      </c>
      <c r="E19" s="66">
        <v>31</v>
      </c>
      <c r="F19" s="45">
        <v>284</v>
      </c>
      <c r="H19" s="73" t="s">
        <v>115</v>
      </c>
      <c r="I19" s="37">
        <v>-5</v>
      </c>
    </row>
    <row r="20" spans="1:9" ht="12.75">
      <c r="A20" s="38" t="s">
        <v>33</v>
      </c>
      <c r="B20" s="4" t="s">
        <v>5</v>
      </c>
      <c r="C20" s="7">
        <v>273</v>
      </c>
      <c r="D20" s="7">
        <v>268</v>
      </c>
      <c r="E20" s="63">
        <v>-5</v>
      </c>
      <c r="F20" s="37">
        <v>271</v>
      </c>
      <c r="H20" s="73" t="s">
        <v>108</v>
      </c>
      <c r="I20" s="37">
        <v>-6</v>
      </c>
    </row>
    <row r="21" spans="1:9" ht="12.75">
      <c r="A21" s="38" t="s">
        <v>35</v>
      </c>
      <c r="B21" s="4" t="s">
        <v>5</v>
      </c>
      <c r="C21" s="7">
        <v>303</v>
      </c>
      <c r="D21" s="7">
        <v>288</v>
      </c>
      <c r="E21" s="63">
        <v>-15</v>
      </c>
      <c r="F21" s="37">
        <v>296</v>
      </c>
      <c r="H21" s="73" t="s">
        <v>125</v>
      </c>
      <c r="I21" s="37">
        <v>-17</v>
      </c>
    </row>
    <row r="22" spans="1:9" ht="12.75">
      <c r="A22" s="40"/>
      <c r="B22" s="41"/>
      <c r="C22" s="67"/>
      <c r="D22" s="67"/>
      <c r="E22" s="80">
        <f>SUM(E19:E21)</f>
        <v>11</v>
      </c>
      <c r="F22" s="42"/>
      <c r="H22" s="74" t="s">
        <v>113</v>
      </c>
      <c r="I22" s="42">
        <v>-76</v>
      </c>
    </row>
    <row r="23" spans="1:6" ht="12.75">
      <c r="A23" s="12"/>
      <c r="B23" s="9"/>
      <c r="C23" s="7"/>
      <c r="D23" s="7"/>
      <c r="E23" s="61"/>
      <c r="F23" s="7"/>
    </row>
    <row r="24" spans="1:10" ht="12.75">
      <c r="A24" s="43" t="s">
        <v>37</v>
      </c>
      <c r="B24" s="44" t="s">
        <v>6</v>
      </c>
      <c r="C24" s="65">
        <v>337</v>
      </c>
      <c r="D24" s="65">
        <v>346</v>
      </c>
      <c r="E24" s="66">
        <v>9</v>
      </c>
      <c r="F24" s="45">
        <v>341</v>
      </c>
      <c r="H24" s="84" t="s">
        <v>119</v>
      </c>
      <c r="I24" s="85"/>
      <c r="J24" s="20"/>
    </row>
    <row r="25" spans="1:9" ht="12.75">
      <c r="A25" s="38" t="s">
        <v>36</v>
      </c>
      <c r="B25" s="4" t="s">
        <v>6</v>
      </c>
      <c r="C25" s="7">
        <v>327</v>
      </c>
      <c r="D25" s="7">
        <v>313</v>
      </c>
      <c r="E25" s="63">
        <v>-14</v>
      </c>
      <c r="F25" s="37">
        <v>320</v>
      </c>
      <c r="H25" s="50" t="s">
        <v>107</v>
      </c>
      <c r="I25" s="37">
        <v>104</v>
      </c>
    </row>
    <row r="26" spans="1:9" ht="12.75">
      <c r="A26" s="40"/>
      <c r="B26" s="41"/>
      <c r="C26" s="67"/>
      <c r="D26" s="67"/>
      <c r="E26" s="80">
        <f>SUM(E24:E25)</f>
        <v>-5</v>
      </c>
      <c r="F26" s="42"/>
      <c r="H26" s="73" t="s">
        <v>126</v>
      </c>
      <c r="I26" s="37">
        <v>53</v>
      </c>
    </row>
    <row r="27" spans="1:9" ht="12.75">
      <c r="A27" s="12"/>
      <c r="B27" s="9"/>
      <c r="C27" s="7"/>
      <c r="D27" s="7"/>
      <c r="E27" s="61"/>
      <c r="F27" s="7"/>
      <c r="H27" s="73" t="s">
        <v>114</v>
      </c>
      <c r="I27" s="37">
        <v>49</v>
      </c>
    </row>
    <row r="28" spans="1:9" ht="12.75">
      <c r="A28" s="75" t="s">
        <v>40</v>
      </c>
      <c r="B28" s="76" t="s">
        <v>7</v>
      </c>
      <c r="C28" s="65">
        <v>244</v>
      </c>
      <c r="D28" s="65">
        <v>252</v>
      </c>
      <c r="E28" s="66">
        <v>8</v>
      </c>
      <c r="F28" s="45">
        <v>248</v>
      </c>
      <c r="H28" s="50" t="s">
        <v>104</v>
      </c>
      <c r="I28" s="37">
        <v>26</v>
      </c>
    </row>
    <row r="29" spans="1:9" ht="12.75">
      <c r="A29" s="39" t="s">
        <v>38</v>
      </c>
      <c r="B29" s="14" t="s">
        <v>7</v>
      </c>
      <c r="C29" s="7">
        <v>262</v>
      </c>
      <c r="D29" s="7">
        <v>269</v>
      </c>
      <c r="E29" s="63">
        <v>7</v>
      </c>
      <c r="F29" s="37">
        <v>265</v>
      </c>
      <c r="H29" s="50" t="s">
        <v>127</v>
      </c>
      <c r="I29" s="37">
        <v>24</v>
      </c>
    </row>
    <row r="30" spans="1:9" ht="12.75">
      <c r="A30" s="38" t="s">
        <v>41</v>
      </c>
      <c r="B30" s="14" t="s">
        <v>7</v>
      </c>
      <c r="C30" s="7">
        <v>324</v>
      </c>
      <c r="D30" s="7">
        <v>324</v>
      </c>
      <c r="E30" s="63">
        <v>0</v>
      </c>
      <c r="F30" s="37">
        <v>324</v>
      </c>
      <c r="H30" s="73" t="s">
        <v>102</v>
      </c>
      <c r="I30" s="37">
        <v>19</v>
      </c>
    </row>
    <row r="31" spans="1:9" ht="12.75">
      <c r="A31" s="39" t="s">
        <v>39</v>
      </c>
      <c r="B31" s="14" t="s">
        <v>7</v>
      </c>
      <c r="C31" s="7">
        <v>322</v>
      </c>
      <c r="D31" s="7">
        <v>310</v>
      </c>
      <c r="E31" s="63">
        <v>-12</v>
      </c>
      <c r="F31" s="37">
        <v>316</v>
      </c>
      <c r="H31" s="73" t="s">
        <v>98</v>
      </c>
      <c r="I31" s="37">
        <v>14</v>
      </c>
    </row>
    <row r="32" spans="1:9" ht="12.75">
      <c r="A32" s="48"/>
      <c r="B32" s="49"/>
      <c r="C32" s="67"/>
      <c r="D32" s="67"/>
      <c r="E32" s="80">
        <f>SUM(E28:E31)</f>
        <v>3</v>
      </c>
      <c r="F32" s="42"/>
      <c r="H32" s="50" t="s">
        <v>103</v>
      </c>
      <c r="I32" s="37">
        <v>10</v>
      </c>
    </row>
    <row r="33" spans="1:9" ht="12.75">
      <c r="A33" s="17"/>
      <c r="B33" s="14"/>
      <c r="C33" s="7"/>
      <c r="D33" s="7"/>
      <c r="E33" s="61"/>
      <c r="F33" s="7"/>
      <c r="H33" s="73" t="s">
        <v>111</v>
      </c>
      <c r="I33" s="37">
        <v>0</v>
      </c>
    </row>
    <row r="34" spans="1:9" ht="12.75">
      <c r="A34" s="43" t="s">
        <v>43</v>
      </c>
      <c r="B34" s="44" t="s">
        <v>9</v>
      </c>
      <c r="C34" s="65">
        <v>264</v>
      </c>
      <c r="D34" s="65">
        <v>305</v>
      </c>
      <c r="E34" s="66">
        <v>41</v>
      </c>
      <c r="F34" s="45">
        <v>284</v>
      </c>
      <c r="H34" s="50" t="s">
        <v>99</v>
      </c>
      <c r="I34" s="37">
        <v>-2</v>
      </c>
    </row>
    <row r="35" spans="1:9" ht="12.75">
      <c r="A35" s="38" t="s">
        <v>42</v>
      </c>
      <c r="B35" s="4" t="s">
        <v>9</v>
      </c>
      <c r="C35" s="7">
        <v>321</v>
      </c>
      <c r="D35" s="7">
        <v>307</v>
      </c>
      <c r="E35" s="63">
        <v>-14</v>
      </c>
      <c r="F35" s="37">
        <v>314</v>
      </c>
      <c r="H35" s="73" t="s">
        <v>100</v>
      </c>
      <c r="I35" s="37">
        <v>-3</v>
      </c>
    </row>
    <row r="36" spans="1:9" ht="12.75">
      <c r="A36" s="40"/>
      <c r="B36" s="41"/>
      <c r="C36" s="67"/>
      <c r="D36" s="67"/>
      <c r="E36" s="80">
        <f>SUM(E34:E35)</f>
        <v>27</v>
      </c>
      <c r="F36" s="42"/>
      <c r="H36" s="50" t="s">
        <v>83</v>
      </c>
      <c r="I36" s="37">
        <v>-3</v>
      </c>
    </row>
    <row r="37" spans="1:9" ht="12.75">
      <c r="A37" s="13"/>
      <c r="B37" s="4"/>
      <c r="C37" s="7"/>
      <c r="D37" s="7"/>
      <c r="E37" s="61"/>
      <c r="F37" s="7"/>
      <c r="H37" s="73" t="s">
        <v>116</v>
      </c>
      <c r="I37" s="37">
        <v>-16</v>
      </c>
    </row>
    <row r="38" spans="1:9" ht="12.75">
      <c r="A38" s="77" t="s">
        <v>45</v>
      </c>
      <c r="B38" s="78" t="s">
        <v>10</v>
      </c>
      <c r="C38" s="65">
        <v>305</v>
      </c>
      <c r="D38" s="65">
        <v>314</v>
      </c>
      <c r="E38" s="66">
        <v>9</v>
      </c>
      <c r="F38" s="45">
        <v>309</v>
      </c>
      <c r="H38" s="73" t="s">
        <v>105</v>
      </c>
      <c r="I38" s="37">
        <v>-18</v>
      </c>
    </row>
    <row r="39" spans="1:9" ht="12.75">
      <c r="A39" s="51"/>
      <c r="B39" s="79"/>
      <c r="C39" s="67"/>
      <c r="D39" s="67"/>
      <c r="E39" s="80">
        <f>SUM(E38)</f>
        <v>9</v>
      </c>
      <c r="F39" s="42"/>
      <c r="H39" s="73" t="s">
        <v>110</v>
      </c>
      <c r="I39" s="37">
        <v>-24</v>
      </c>
    </row>
    <row r="40" spans="2:9" ht="12.75">
      <c r="B40" s="16"/>
      <c r="C40" s="7"/>
      <c r="D40" s="7"/>
      <c r="E40" s="61"/>
      <c r="F40" s="7"/>
      <c r="H40" s="73" t="s">
        <v>128</v>
      </c>
      <c r="I40" s="37">
        <v>-38</v>
      </c>
    </row>
    <row r="41" spans="1:9" ht="12.75">
      <c r="A41" s="43" t="s">
        <v>49</v>
      </c>
      <c r="B41" s="44" t="s">
        <v>11</v>
      </c>
      <c r="C41" s="65">
        <v>289</v>
      </c>
      <c r="D41" s="65">
        <v>306</v>
      </c>
      <c r="E41" s="66">
        <v>17</v>
      </c>
      <c r="F41" s="45">
        <v>297</v>
      </c>
      <c r="H41" s="73" t="s">
        <v>129</v>
      </c>
      <c r="I41" s="37">
        <v>-67</v>
      </c>
    </row>
    <row r="42" spans="1:9" ht="12.75">
      <c r="A42" s="38" t="s">
        <v>50</v>
      </c>
      <c r="B42" s="4" t="s">
        <v>11</v>
      </c>
      <c r="C42" s="7">
        <v>303</v>
      </c>
      <c r="D42" s="7">
        <v>312</v>
      </c>
      <c r="E42" s="63">
        <v>9</v>
      </c>
      <c r="F42" s="37">
        <v>307</v>
      </c>
      <c r="H42" s="74" t="s">
        <v>112</v>
      </c>
      <c r="I42" s="42">
        <v>-83</v>
      </c>
    </row>
    <row r="43" spans="1:6" ht="12.75">
      <c r="A43" s="38" t="s">
        <v>51</v>
      </c>
      <c r="B43" s="4" t="s">
        <v>11</v>
      </c>
      <c r="C43" s="7">
        <v>310</v>
      </c>
      <c r="D43" s="7">
        <v>312</v>
      </c>
      <c r="E43" s="63">
        <v>2</v>
      </c>
      <c r="F43" s="37">
        <v>311</v>
      </c>
    </row>
    <row r="44" spans="1:6" ht="12.75">
      <c r="A44" s="50" t="s">
        <v>47</v>
      </c>
      <c r="B44" s="4" t="s">
        <v>11</v>
      </c>
      <c r="C44" s="7">
        <v>265</v>
      </c>
      <c r="D44" s="7">
        <v>266</v>
      </c>
      <c r="E44" s="63">
        <v>1</v>
      </c>
      <c r="F44" s="37">
        <v>265</v>
      </c>
    </row>
    <row r="45" spans="1:6" ht="12.75">
      <c r="A45" s="50" t="s">
        <v>48</v>
      </c>
      <c r="B45" s="4" t="s">
        <v>11</v>
      </c>
      <c r="C45" s="7">
        <v>194</v>
      </c>
      <c r="D45" s="7">
        <v>192</v>
      </c>
      <c r="E45" s="63">
        <v>-2</v>
      </c>
      <c r="F45" s="37">
        <v>193</v>
      </c>
    </row>
    <row r="46" spans="1:6" ht="12.75">
      <c r="A46" s="38" t="s">
        <v>52</v>
      </c>
      <c r="B46" s="4" t="s">
        <v>11</v>
      </c>
      <c r="C46" s="7">
        <v>322</v>
      </c>
      <c r="D46" s="7">
        <v>303</v>
      </c>
      <c r="E46" s="63">
        <v>-19</v>
      </c>
      <c r="F46" s="37">
        <v>313</v>
      </c>
    </row>
    <row r="47" spans="1:6" ht="12.75">
      <c r="A47" s="50" t="s">
        <v>57</v>
      </c>
      <c r="B47" s="4" t="s">
        <v>11</v>
      </c>
      <c r="C47" s="7">
        <v>272</v>
      </c>
      <c r="D47" s="7">
        <v>250</v>
      </c>
      <c r="E47" s="63">
        <v>-22</v>
      </c>
      <c r="F47" s="37">
        <v>261</v>
      </c>
    </row>
    <row r="48" spans="1:6" ht="12.75">
      <c r="A48" s="50" t="s">
        <v>46</v>
      </c>
      <c r="B48" s="4" t="s">
        <v>11</v>
      </c>
      <c r="C48" s="7">
        <v>182</v>
      </c>
      <c r="D48" s="7">
        <v>120</v>
      </c>
      <c r="E48" s="63">
        <v>-62</v>
      </c>
      <c r="F48" s="37">
        <v>151</v>
      </c>
    </row>
    <row r="49" spans="1:6" ht="12.75">
      <c r="A49" s="51"/>
      <c r="B49" s="41"/>
      <c r="C49" s="67"/>
      <c r="D49" s="67"/>
      <c r="E49" s="80">
        <f>SUM(E41:E48)</f>
        <v>-76</v>
      </c>
      <c r="F49" s="42"/>
    </row>
    <row r="50" spans="2:6" ht="12.75">
      <c r="B50" s="9"/>
      <c r="C50" s="7"/>
      <c r="D50" s="7"/>
      <c r="E50" s="61"/>
      <c r="F50" s="7"/>
    </row>
    <row r="51" spans="1:6" ht="12.75">
      <c r="A51" s="43" t="s">
        <v>56</v>
      </c>
      <c r="B51" s="44" t="s">
        <v>12</v>
      </c>
      <c r="C51" s="65">
        <v>303</v>
      </c>
      <c r="D51" s="65">
        <v>310</v>
      </c>
      <c r="E51" s="66">
        <v>7</v>
      </c>
      <c r="F51" s="45">
        <v>306</v>
      </c>
    </row>
    <row r="52" spans="1:6" ht="12.75">
      <c r="A52" s="38" t="s">
        <v>55</v>
      </c>
      <c r="B52" s="4" t="s">
        <v>12</v>
      </c>
      <c r="C52" s="7">
        <v>333</v>
      </c>
      <c r="D52" s="7">
        <v>333</v>
      </c>
      <c r="E52" s="63">
        <v>0</v>
      </c>
      <c r="F52" s="37">
        <v>333</v>
      </c>
    </row>
    <row r="53" spans="1:6" ht="12.75">
      <c r="A53" s="38" t="s">
        <v>54</v>
      </c>
      <c r="B53" s="4" t="s">
        <v>12</v>
      </c>
      <c r="C53" s="7">
        <v>321</v>
      </c>
      <c r="D53" s="7">
        <v>320</v>
      </c>
      <c r="E53" s="63">
        <v>-1</v>
      </c>
      <c r="F53" s="37">
        <v>321</v>
      </c>
    </row>
    <row r="54" spans="1:6" ht="12.75">
      <c r="A54" s="38" t="s">
        <v>53</v>
      </c>
      <c r="B54" s="4" t="s">
        <v>12</v>
      </c>
      <c r="C54" s="7">
        <v>261</v>
      </c>
      <c r="D54" s="7">
        <v>249</v>
      </c>
      <c r="E54" s="63">
        <v>-12</v>
      </c>
      <c r="F54" s="37">
        <v>255</v>
      </c>
    </row>
    <row r="55" spans="1:6" ht="12.75">
      <c r="A55" s="40"/>
      <c r="B55" s="41"/>
      <c r="C55" s="67"/>
      <c r="D55" s="67"/>
      <c r="E55" s="80">
        <f>SUM(E51:E54)</f>
        <v>-6</v>
      </c>
      <c r="F55" s="42"/>
    </row>
    <row r="56" spans="1:6" ht="12.75">
      <c r="A56" s="12"/>
      <c r="B56" s="9"/>
      <c r="C56" s="7"/>
      <c r="D56" s="7"/>
      <c r="E56" s="61"/>
      <c r="F56" s="7"/>
    </row>
  </sheetData>
  <printOptions/>
  <pageMargins left="0.3937007874015748" right="0.1968503937007874" top="0.984251968503937" bottom="0.3937007874015748" header="0.5905511811023623" footer="0.5118110236220472"/>
  <pageSetup orientation="portrait" paperSize="9" r:id="rId1"/>
  <headerFooter alignWithMargins="0">
    <oddHeader>&amp;CUitslag  ploegenklassement  9°  wedstrijd  superprestige  bij  SAX  in  Viersel  op  22 - 23  juli 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TORFS-VANDEUN</dc:creator>
  <cp:keywords/>
  <dc:description/>
  <cp:lastModifiedBy>TORFS-VANDEUN</cp:lastModifiedBy>
  <cp:lastPrinted>2023-07-24T15:17:23Z</cp:lastPrinted>
  <dcterms:created xsi:type="dcterms:W3CDTF">2022-09-20T13:37:59Z</dcterms:created>
  <dcterms:modified xsi:type="dcterms:W3CDTF">2023-07-24T15:22:58Z</dcterms:modified>
  <cp:category/>
  <cp:version/>
  <cp:contentType/>
  <cp:contentStatus/>
</cp:coreProperties>
</file>